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13920" windowHeight="8250" activeTab="0"/>
  </bookViews>
  <sheets>
    <sheet name="TotPop" sheetId="1" r:id="rId1"/>
    <sheet name="Revision Notes" sheetId="2" r:id="rId2"/>
  </sheets>
  <definedNames>
    <definedName name="DstVTDpops">'TotPop'!$A$6:$K$759</definedName>
    <definedName name="_xlnm.Print_Area" localSheetId="0">'TotPop'!$A$1:$L$759</definedName>
    <definedName name="_xlnm.Print_Titles" localSheetId="0">'TotPop'!$6:$6</definedName>
  </definedNames>
  <calcPr fullCalcOnLoad="1"/>
</workbook>
</file>

<file path=xl/sharedStrings.xml><?xml version="1.0" encoding="utf-8"?>
<sst xmlns="http://schemas.openxmlformats.org/spreadsheetml/2006/main" count="2262" uniqueCount="782">
  <si>
    <t>COUNTY</t>
  </si>
  <si>
    <t>2036</t>
  </si>
  <si>
    <t>2051</t>
  </si>
  <si>
    <t>2116</t>
  </si>
  <si>
    <t>3004</t>
  </si>
  <si>
    <t>3032</t>
  </si>
  <si>
    <t>3083</t>
  </si>
  <si>
    <t>3132</t>
  </si>
  <si>
    <t>3144</t>
  </si>
  <si>
    <t>0049</t>
  </si>
  <si>
    <t>0050</t>
  </si>
  <si>
    <t>0074</t>
  </si>
  <si>
    <t>0081</t>
  </si>
  <si>
    <t>0098</t>
  </si>
  <si>
    <t>0101</t>
  </si>
  <si>
    <t>0102</t>
  </si>
  <si>
    <t>0110</t>
  </si>
  <si>
    <t>0111</t>
  </si>
  <si>
    <t>0116</t>
  </si>
  <si>
    <t>0119</t>
  </si>
  <si>
    <t>0121</t>
  </si>
  <si>
    <t>0124</t>
  </si>
  <si>
    <t>0126</t>
  </si>
  <si>
    <t>0141</t>
  </si>
  <si>
    <t>0143</t>
  </si>
  <si>
    <t>0149</t>
  </si>
  <si>
    <t>0152</t>
  </si>
  <si>
    <t>0155</t>
  </si>
  <si>
    <t>0162</t>
  </si>
  <si>
    <t>0174</t>
  </si>
  <si>
    <t>0185</t>
  </si>
  <si>
    <t>0215</t>
  </si>
  <si>
    <t>0220</t>
  </si>
  <si>
    <t>0244</t>
  </si>
  <si>
    <t>0245</t>
  </si>
  <si>
    <t>0260</t>
  </si>
  <si>
    <t>0300</t>
  </si>
  <si>
    <t>0305</t>
  </si>
  <si>
    <t>0314</t>
  </si>
  <si>
    <t>0334</t>
  </si>
  <si>
    <t>0342</t>
  </si>
  <si>
    <t>0346</t>
  </si>
  <si>
    <t>0347</t>
  </si>
  <si>
    <t>0349</t>
  </si>
  <si>
    <t>0351</t>
  </si>
  <si>
    <t>0358</t>
  </si>
  <si>
    <t>0363</t>
  </si>
  <si>
    <t>0380</t>
  </si>
  <si>
    <t>0381</t>
  </si>
  <si>
    <t>0399</t>
  </si>
  <si>
    <t>0400</t>
  </si>
  <si>
    <t>0460</t>
  </si>
  <si>
    <t>0466</t>
  </si>
  <si>
    <t>0467</t>
  </si>
  <si>
    <t>0468</t>
  </si>
  <si>
    <t>0475</t>
  </si>
  <si>
    <t>0478</t>
  </si>
  <si>
    <t>0481</t>
  </si>
  <si>
    <t>0484</t>
  </si>
  <si>
    <t>0485</t>
  </si>
  <si>
    <t>0488</t>
  </si>
  <si>
    <t>0497</t>
  </si>
  <si>
    <t>0500</t>
  </si>
  <si>
    <t>0506</t>
  </si>
  <si>
    <t>0512</t>
  </si>
  <si>
    <t>0516</t>
  </si>
  <si>
    <t>0517</t>
  </si>
  <si>
    <t>0527</t>
  </si>
  <si>
    <t>0547</t>
  </si>
  <si>
    <t>0550</t>
  </si>
  <si>
    <t>0553</t>
  </si>
  <si>
    <t>0584</t>
  </si>
  <si>
    <t>0592</t>
  </si>
  <si>
    <t>0594</t>
  </si>
  <si>
    <t>0597</t>
  </si>
  <si>
    <t>0598</t>
  </si>
  <si>
    <t>0614</t>
  </si>
  <si>
    <t>0615</t>
  </si>
  <si>
    <t>0622</t>
  </si>
  <si>
    <t>0640</t>
  </si>
  <si>
    <t>0641</t>
  </si>
  <si>
    <t>0642</t>
  </si>
  <si>
    <t>0643</t>
  </si>
  <si>
    <t>0644</t>
  </si>
  <si>
    <t>0647</t>
  </si>
  <si>
    <t>0650</t>
  </si>
  <si>
    <t>0654</t>
  </si>
  <si>
    <t>0659</t>
  </si>
  <si>
    <t>0661</t>
  </si>
  <si>
    <t>0668</t>
  </si>
  <si>
    <t>0669</t>
  </si>
  <si>
    <t>0672</t>
  </si>
  <si>
    <t>0689</t>
  </si>
  <si>
    <t>0719</t>
  </si>
  <si>
    <t>0725</t>
  </si>
  <si>
    <t>0734</t>
  </si>
  <si>
    <t>0738</t>
  </si>
  <si>
    <t>0740</t>
  </si>
  <si>
    <t>0771</t>
  </si>
  <si>
    <t>0776</t>
  </si>
  <si>
    <t>0791</t>
  </si>
  <si>
    <t>0794</t>
  </si>
  <si>
    <t>0804</t>
  </si>
  <si>
    <t>0823</t>
  </si>
  <si>
    <t>0824</t>
  </si>
  <si>
    <t>0827</t>
  </si>
  <si>
    <t>0841</t>
  </si>
  <si>
    <t>0877</t>
  </si>
  <si>
    <t>A</t>
  </si>
  <si>
    <t>0043</t>
  </si>
  <si>
    <t>0054</t>
  </si>
  <si>
    <t>0056</t>
  </si>
  <si>
    <t>0073</t>
  </si>
  <si>
    <t>0095</t>
  </si>
  <si>
    <t>0113</t>
  </si>
  <si>
    <t>0117</t>
  </si>
  <si>
    <t>0120</t>
  </si>
  <si>
    <t>0125</t>
  </si>
  <si>
    <t>0147</t>
  </si>
  <si>
    <t>0165</t>
  </si>
  <si>
    <t>0173</t>
  </si>
  <si>
    <t>0179</t>
  </si>
  <si>
    <t>0189</t>
  </si>
  <si>
    <t>0204</t>
  </si>
  <si>
    <t>0209</t>
  </si>
  <si>
    <t>0262</t>
  </si>
  <si>
    <t>0264</t>
  </si>
  <si>
    <t>0270</t>
  </si>
  <si>
    <t>0274</t>
  </si>
  <si>
    <t>0299</t>
  </si>
  <si>
    <t>0310</t>
  </si>
  <si>
    <t>0313</t>
  </si>
  <si>
    <t>0324</t>
  </si>
  <si>
    <t>0330</t>
  </si>
  <si>
    <t>0332</t>
  </si>
  <si>
    <t>0362</t>
  </si>
  <si>
    <t>0364</t>
  </si>
  <si>
    <t>0383</t>
  </si>
  <si>
    <t>0398</t>
  </si>
  <si>
    <t>0407</t>
  </si>
  <si>
    <t>0424</t>
  </si>
  <si>
    <t>0441</t>
  </si>
  <si>
    <t>0442</t>
  </si>
  <si>
    <t>0443</t>
  </si>
  <si>
    <t>0444</t>
  </si>
  <si>
    <t>0445</t>
  </si>
  <si>
    <t>0446</t>
  </si>
  <si>
    <t>0448</t>
  </si>
  <si>
    <t>0451</t>
  </si>
  <si>
    <t>0463</t>
  </si>
  <si>
    <t>0479</t>
  </si>
  <si>
    <t>0483</t>
  </si>
  <si>
    <t>0486</t>
  </si>
  <si>
    <t>0496</t>
  </si>
  <si>
    <t>0498</t>
  </si>
  <si>
    <t>0505</t>
  </si>
  <si>
    <t>0509</t>
  </si>
  <si>
    <t>0513</t>
  </si>
  <si>
    <t>0518</t>
  </si>
  <si>
    <t>0521</t>
  </si>
  <si>
    <t>0522</t>
  </si>
  <si>
    <t>0523</t>
  </si>
  <si>
    <t>0548</t>
  </si>
  <si>
    <t>0551</t>
  </si>
  <si>
    <t>0577</t>
  </si>
  <si>
    <t>0578</t>
  </si>
  <si>
    <t>0589</t>
  </si>
  <si>
    <t>0593</t>
  </si>
  <si>
    <t>0603</t>
  </si>
  <si>
    <t>0610</t>
  </si>
  <si>
    <t>0618</t>
  </si>
  <si>
    <t>0621</t>
  </si>
  <si>
    <t>0623</t>
  </si>
  <si>
    <t>0628</t>
  </si>
  <si>
    <t>0660</t>
  </si>
  <si>
    <t>0663</t>
  </si>
  <si>
    <t>0667</t>
  </si>
  <si>
    <t>0678</t>
  </si>
  <si>
    <t>0694</t>
  </si>
  <si>
    <t>0697</t>
  </si>
  <si>
    <t>0698</t>
  </si>
  <si>
    <t>0701</t>
  </si>
  <si>
    <t>0707</t>
  </si>
  <si>
    <t>0713</t>
  </si>
  <si>
    <t>0717</t>
  </si>
  <si>
    <t>0720</t>
  </si>
  <si>
    <t>0723</t>
  </si>
  <si>
    <t>0730</t>
  </si>
  <si>
    <t>0751</t>
  </si>
  <si>
    <t>0761</t>
  </si>
  <si>
    <t>0805</t>
  </si>
  <si>
    <t>0813</t>
  </si>
  <si>
    <t>0828</t>
  </si>
  <si>
    <t>0848</t>
  </si>
  <si>
    <t>0859</t>
  </si>
  <si>
    <t>0861</t>
  </si>
  <si>
    <t>0868</t>
  </si>
  <si>
    <t>0870</t>
  </si>
  <si>
    <t>0873</t>
  </si>
  <si>
    <t>0878</t>
  </si>
  <si>
    <t>0880</t>
  </si>
  <si>
    <t>0884</t>
  </si>
  <si>
    <t>B</t>
  </si>
  <si>
    <t>0007</t>
  </si>
  <si>
    <t>0035</t>
  </si>
  <si>
    <t>0042</t>
  </si>
  <si>
    <t>0045</t>
  </si>
  <si>
    <t>0047</t>
  </si>
  <si>
    <t>0048</t>
  </si>
  <si>
    <t>0061</t>
  </si>
  <si>
    <t>0080</t>
  </si>
  <si>
    <t>0083</t>
  </si>
  <si>
    <t>0104</t>
  </si>
  <si>
    <t>0106</t>
  </si>
  <si>
    <t>0109</t>
  </si>
  <si>
    <t>0115</t>
  </si>
  <si>
    <t>0138</t>
  </si>
  <si>
    <t>0144</t>
  </si>
  <si>
    <t>0145</t>
  </si>
  <si>
    <t>0150</t>
  </si>
  <si>
    <t>0151</t>
  </si>
  <si>
    <t>0157</t>
  </si>
  <si>
    <t>0159</t>
  </si>
  <si>
    <t>0160</t>
  </si>
  <si>
    <t>0161</t>
  </si>
  <si>
    <t>0164</t>
  </si>
  <si>
    <t>0168</t>
  </si>
  <si>
    <t>0169</t>
  </si>
  <si>
    <t>0186</t>
  </si>
  <si>
    <t>0197</t>
  </si>
  <si>
    <t>0201</t>
  </si>
  <si>
    <t>0205</t>
  </si>
  <si>
    <t>0230</t>
  </si>
  <si>
    <t>0241</t>
  </si>
  <si>
    <t>0252</t>
  </si>
  <si>
    <t>0253</t>
  </si>
  <si>
    <t>0254</t>
  </si>
  <si>
    <t>0259</t>
  </si>
  <si>
    <t>0320</t>
  </si>
  <si>
    <t>0321</t>
  </si>
  <si>
    <t>0322</t>
  </si>
  <si>
    <t>0327</t>
  </si>
  <si>
    <t>0353</t>
  </si>
  <si>
    <t>0365</t>
  </si>
  <si>
    <t>0366</t>
  </si>
  <si>
    <t>0371</t>
  </si>
  <si>
    <t>0373</t>
  </si>
  <si>
    <t>0376</t>
  </si>
  <si>
    <t>0396</t>
  </si>
  <si>
    <t>0397</t>
  </si>
  <si>
    <t>0401</t>
  </si>
  <si>
    <t>0406</t>
  </si>
  <si>
    <t>0408</t>
  </si>
  <si>
    <t>0409</t>
  </si>
  <si>
    <t>0410</t>
  </si>
  <si>
    <t>0411</t>
  </si>
  <si>
    <t>0423</t>
  </si>
  <si>
    <t>0449</t>
  </si>
  <si>
    <t>0450</t>
  </si>
  <si>
    <t>0454</t>
  </si>
  <si>
    <t>0455</t>
  </si>
  <si>
    <t>0465</t>
  </si>
  <si>
    <t>0494</t>
  </si>
  <si>
    <t>0520</t>
  </si>
  <si>
    <t>0528</t>
  </si>
  <si>
    <t>0562</t>
  </si>
  <si>
    <t>0571</t>
  </si>
  <si>
    <t>0574</t>
  </si>
  <si>
    <t>0576</t>
  </si>
  <si>
    <t>0580</t>
  </si>
  <si>
    <t>0581</t>
  </si>
  <si>
    <t>0582</t>
  </si>
  <si>
    <t>0583</t>
  </si>
  <si>
    <t>0585</t>
  </si>
  <si>
    <t>0587</t>
  </si>
  <si>
    <t>0595</t>
  </si>
  <si>
    <t>0599</t>
  </si>
  <si>
    <t>0606</t>
  </si>
  <si>
    <t>0608</t>
  </si>
  <si>
    <t>0611</t>
  </si>
  <si>
    <t>0629</t>
  </si>
  <si>
    <t>0656</t>
  </si>
  <si>
    <t>0657</t>
  </si>
  <si>
    <t>0705</t>
  </si>
  <si>
    <t>0714</t>
  </si>
  <si>
    <t>0757</t>
  </si>
  <si>
    <t>0767</t>
  </si>
  <si>
    <t>0779</t>
  </si>
  <si>
    <t>0780</t>
  </si>
  <si>
    <t>0784</t>
  </si>
  <si>
    <t>0797</t>
  </si>
  <si>
    <t>0812</t>
  </si>
  <si>
    <t>0817</t>
  </si>
  <si>
    <t>0818</t>
  </si>
  <si>
    <t>0840</t>
  </si>
  <si>
    <t>0843</t>
  </si>
  <si>
    <t>0852</t>
  </si>
  <si>
    <t>0854</t>
  </si>
  <si>
    <t>0856</t>
  </si>
  <si>
    <t>0864</t>
  </si>
  <si>
    <t>0865</t>
  </si>
  <si>
    <t>0866</t>
  </si>
  <si>
    <t>0883</t>
  </si>
  <si>
    <t>C</t>
  </si>
  <si>
    <t>0008</t>
  </si>
  <si>
    <t>0014</t>
  </si>
  <si>
    <t>0017</t>
  </si>
  <si>
    <t>0018</t>
  </si>
  <si>
    <t>0022</t>
  </si>
  <si>
    <t>0039</t>
  </si>
  <si>
    <t>0040</t>
  </si>
  <si>
    <t>0123</t>
  </si>
  <si>
    <t>0128</t>
  </si>
  <si>
    <t>0129</t>
  </si>
  <si>
    <t>0133</t>
  </si>
  <si>
    <t>0135</t>
  </si>
  <si>
    <t>0137</t>
  </si>
  <si>
    <t>0139</t>
  </si>
  <si>
    <t>0146</t>
  </si>
  <si>
    <t>0148</t>
  </si>
  <si>
    <t>0175</t>
  </si>
  <si>
    <t>0176</t>
  </si>
  <si>
    <t>0177</t>
  </si>
  <si>
    <t>0178</t>
  </si>
  <si>
    <t>0182</t>
  </si>
  <si>
    <t>0194</t>
  </si>
  <si>
    <t>0210</t>
  </si>
  <si>
    <t>0217</t>
  </si>
  <si>
    <t>0222</t>
  </si>
  <si>
    <t>0223</t>
  </si>
  <si>
    <t>0224</t>
  </si>
  <si>
    <t>0232</t>
  </si>
  <si>
    <t>0233</t>
  </si>
  <si>
    <t>0255</t>
  </si>
  <si>
    <t>0256</t>
  </si>
  <si>
    <t>0272</t>
  </si>
  <si>
    <t>0281</t>
  </si>
  <si>
    <t>0282</t>
  </si>
  <si>
    <t>0284</t>
  </si>
  <si>
    <t>0286</t>
  </si>
  <si>
    <t>0287</t>
  </si>
  <si>
    <t>0291</t>
  </si>
  <si>
    <t>0293</t>
  </si>
  <si>
    <t>0304</t>
  </si>
  <si>
    <t>0315</t>
  </si>
  <si>
    <t>0316</t>
  </si>
  <si>
    <t>0317</t>
  </si>
  <si>
    <t>0318</t>
  </si>
  <si>
    <t>0335</t>
  </si>
  <si>
    <t>0337</t>
  </si>
  <si>
    <t>0345</t>
  </si>
  <si>
    <t>0350</t>
  </si>
  <si>
    <t>0359</t>
  </si>
  <si>
    <t>0360</t>
  </si>
  <si>
    <t>0361</t>
  </si>
  <si>
    <t>0372</t>
  </si>
  <si>
    <t>0384</t>
  </si>
  <si>
    <t>0403</t>
  </si>
  <si>
    <t>0425</t>
  </si>
  <si>
    <t>0429</t>
  </si>
  <si>
    <t>0430</t>
  </si>
  <si>
    <t>0431</t>
  </si>
  <si>
    <t>0432</t>
  </si>
  <si>
    <t>0434</t>
  </si>
  <si>
    <t>0436</t>
  </si>
  <si>
    <t>0447</t>
  </si>
  <si>
    <t>0453</t>
  </si>
  <si>
    <t>0458</t>
  </si>
  <si>
    <t>0462</t>
  </si>
  <si>
    <t>0472</t>
  </si>
  <si>
    <t>0489</t>
  </si>
  <si>
    <t>0490</t>
  </si>
  <si>
    <t>0491</t>
  </si>
  <si>
    <t>0525</t>
  </si>
  <si>
    <t>0539</t>
  </si>
  <si>
    <t>0540</t>
  </si>
  <si>
    <t>0541</t>
  </si>
  <si>
    <t>0542</t>
  </si>
  <si>
    <t>0546</t>
  </si>
  <si>
    <t>0554</t>
  </si>
  <si>
    <t>0555</t>
  </si>
  <si>
    <t>0565</t>
  </si>
  <si>
    <t>0569</t>
  </si>
  <si>
    <t>0570</t>
  </si>
  <si>
    <t>0627</t>
  </si>
  <si>
    <t>0632</t>
  </si>
  <si>
    <t>0638</t>
  </si>
  <si>
    <t>0652</t>
  </si>
  <si>
    <t>0684</t>
  </si>
  <si>
    <t>0685</t>
  </si>
  <si>
    <t>0693</t>
  </si>
  <si>
    <t>0731</t>
  </si>
  <si>
    <t>0788</t>
  </si>
  <si>
    <t>0819</t>
  </si>
  <si>
    <t>0826</t>
  </si>
  <si>
    <t>0829</t>
  </si>
  <si>
    <t>0830</t>
  </si>
  <si>
    <t>0835</t>
  </si>
  <si>
    <t>0836</t>
  </si>
  <si>
    <t>0837</t>
  </si>
  <si>
    <t>0869</t>
  </si>
  <si>
    <t>D</t>
  </si>
  <si>
    <t>1134</t>
  </si>
  <si>
    <t>2017</t>
  </si>
  <si>
    <t>2023</t>
  </si>
  <si>
    <t>2031</t>
  </si>
  <si>
    <t>2052</t>
  </si>
  <si>
    <t>2055</t>
  </si>
  <si>
    <t>2056</t>
  </si>
  <si>
    <t>2123</t>
  </si>
  <si>
    <t>0002</t>
  </si>
  <si>
    <t>0003</t>
  </si>
  <si>
    <t>0019</t>
  </si>
  <si>
    <t>0020</t>
  </si>
  <si>
    <t>0021</t>
  </si>
  <si>
    <t>0025</t>
  </si>
  <si>
    <t>0030</t>
  </si>
  <si>
    <t>0031</t>
  </si>
  <si>
    <t>0032</t>
  </si>
  <si>
    <t>0033</t>
  </si>
  <si>
    <t>0034</t>
  </si>
  <si>
    <t>0037</t>
  </si>
  <si>
    <t>0038</t>
  </si>
  <si>
    <t>0052</t>
  </si>
  <si>
    <t>0060</t>
  </si>
  <si>
    <t>0068</t>
  </si>
  <si>
    <t>0085</t>
  </si>
  <si>
    <t>0131</t>
  </si>
  <si>
    <t>0132</t>
  </si>
  <si>
    <t>0136</t>
  </si>
  <si>
    <t>0140</t>
  </si>
  <si>
    <t>0156</t>
  </si>
  <si>
    <t>0158</t>
  </si>
  <si>
    <t>0180</t>
  </si>
  <si>
    <t>0193</t>
  </si>
  <si>
    <t>0198</t>
  </si>
  <si>
    <t>0200</t>
  </si>
  <si>
    <t>0203</t>
  </si>
  <si>
    <t>0216</t>
  </si>
  <si>
    <t>0219</t>
  </si>
  <si>
    <t>0227</t>
  </si>
  <si>
    <t>0228</t>
  </si>
  <si>
    <t>0235</t>
  </si>
  <si>
    <t>0236</t>
  </si>
  <si>
    <t>0237</t>
  </si>
  <si>
    <t>0238</t>
  </si>
  <si>
    <t>0239</t>
  </si>
  <si>
    <t>0240</t>
  </si>
  <si>
    <t>0243</t>
  </si>
  <si>
    <t>0247</t>
  </si>
  <si>
    <t>0271</t>
  </si>
  <si>
    <t>0276</t>
  </si>
  <si>
    <t>0285</t>
  </si>
  <si>
    <t>0288</t>
  </si>
  <si>
    <t>0292</t>
  </si>
  <si>
    <t>0294</t>
  </si>
  <si>
    <t>0295</t>
  </si>
  <si>
    <t>0319</t>
  </si>
  <si>
    <t>0331</t>
  </si>
  <si>
    <t>0336</t>
  </si>
  <si>
    <t>0355</t>
  </si>
  <si>
    <t>0379</t>
  </si>
  <si>
    <t>0389</t>
  </si>
  <si>
    <t>0390</t>
  </si>
  <si>
    <t>0392</t>
  </si>
  <si>
    <t>0402</t>
  </si>
  <si>
    <t>0422</t>
  </si>
  <si>
    <t>0538</t>
  </si>
  <si>
    <t>0564</t>
  </si>
  <si>
    <t>0573</t>
  </si>
  <si>
    <t>0607</t>
  </si>
  <si>
    <t>0630</t>
  </si>
  <si>
    <t>0722</t>
  </si>
  <si>
    <t>0802</t>
  </si>
  <si>
    <t>0808</t>
  </si>
  <si>
    <t>0822</t>
  </si>
  <si>
    <t>0858</t>
  </si>
  <si>
    <t>0863</t>
  </si>
  <si>
    <t>0871</t>
  </si>
  <si>
    <t>E</t>
  </si>
  <si>
    <t>0013</t>
  </si>
  <si>
    <t>0076</t>
  </si>
  <si>
    <t>0077</t>
  </si>
  <si>
    <t>0092</t>
  </si>
  <si>
    <t>0097</t>
  </si>
  <si>
    <t>0108</t>
  </si>
  <si>
    <t>0163</t>
  </si>
  <si>
    <t>0181</t>
  </si>
  <si>
    <t>0199</t>
  </si>
  <si>
    <t>0208</t>
  </si>
  <si>
    <t>0221</t>
  </si>
  <si>
    <t>0229</t>
  </si>
  <si>
    <t>0266</t>
  </si>
  <si>
    <t>0280</t>
  </si>
  <si>
    <t>0289</t>
  </si>
  <si>
    <t>0302</t>
  </si>
  <si>
    <t>0306</t>
  </si>
  <si>
    <t>0328</t>
  </si>
  <si>
    <t>0329</t>
  </si>
  <si>
    <t>0340</t>
  </si>
  <si>
    <t>0354</t>
  </si>
  <si>
    <t>0357</t>
  </si>
  <si>
    <t>0375</t>
  </si>
  <si>
    <t>0382</t>
  </si>
  <si>
    <t>0391</t>
  </si>
  <si>
    <t>0393</t>
  </si>
  <si>
    <t>0413</t>
  </si>
  <si>
    <t>0416</t>
  </si>
  <si>
    <t>0417</t>
  </si>
  <si>
    <t>0418</t>
  </si>
  <si>
    <t>0459</t>
  </si>
  <si>
    <t>0469</t>
  </si>
  <si>
    <t>0473</t>
  </si>
  <si>
    <t>0476</t>
  </si>
  <si>
    <t>0536</t>
  </si>
  <si>
    <t>0545</t>
  </si>
  <si>
    <t>0563</t>
  </si>
  <si>
    <t>0568</t>
  </si>
  <si>
    <t>0590</t>
  </si>
  <si>
    <t>0604</t>
  </si>
  <si>
    <t>0612</t>
  </si>
  <si>
    <t>0635</t>
  </si>
  <si>
    <t>0658</t>
  </si>
  <si>
    <t>0670</t>
  </si>
  <si>
    <t>0674</t>
  </si>
  <si>
    <t>0699</t>
  </si>
  <si>
    <t>0700</t>
  </si>
  <si>
    <t>0715</t>
  </si>
  <si>
    <t>0718</t>
  </si>
  <si>
    <t>0721</t>
  </si>
  <si>
    <t>0724</t>
  </si>
  <si>
    <t>0728</t>
  </si>
  <si>
    <t>0732</t>
  </si>
  <si>
    <t>0744</t>
  </si>
  <si>
    <t>0745</t>
  </si>
  <si>
    <t>0746</t>
  </si>
  <si>
    <t>0748</t>
  </si>
  <si>
    <t>0750</t>
  </si>
  <si>
    <t>0755</t>
  </si>
  <si>
    <t>0758</t>
  </si>
  <si>
    <t>0760</t>
  </si>
  <si>
    <t>0762</t>
  </si>
  <si>
    <t>0763</t>
  </si>
  <si>
    <t>0764</t>
  </si>
  <si>
    <t>0774</t>
  </si>
  <si>
    <t>0782</t>
  </si>
  <si>
    <t>0790</t>
  </si>
  <si>
    <t>0793</t>
  </si>
  <si>
    <t>0801</t>
  </si>
  <si>
    <t>0842</t>
  </si>
  <si>
    <t>0845</t>
  </si>
  <si>
    <t>0849</t>
  </si>
  <si>
    <t>0872</t>
  </si>
  <si>
    <t>0885</t>
  </si>
  <si>
    <t>0046</t>
  </si>
  <si>
    <t>0082</t>
  </si>
  <si>
    <t>F</t>
  </si>
  <si>
    <t>3022</t>
  </si>
  <si>
    <t>3043</t>
  </si>
  <si>
    <t>3086</t>
  </si>
  <si>
    <t>3098</t>
  </si>
  <si>
    <t>3099</t>
  </si>
  <si>
    <t>3100</t>
  </si>
  <si>
    <t>3101</t>
  </si>
  <si>
    <t>4126</t>
  </si>
  <si>
    <t>0096</t>
  </si>
  <si>
    <t>0296</t>
  </si>
  <si>
    <t>0297</t>
  </si>
  <si>
    <t>0311</t>
  </si>
  <si>
    <t>0338</t>
  </si>
  <si>
    <t>0426</t>
  </si>
  <si>
    <t>0427</t>
  </si>
  <si>
    <t>0428</t>
  </si>
  <si>
    <t>0487</t>
  </si>
  <si>
    <t>0503</t>
  </si>
  <si>
    <t>0507</t>
  </si>
  <si>
    <t>0508</t>
  </si>
  <si>
    <t>0524</t>
  </si>
  <si>
    <t>0556</t>
  </si>
  <si>
    <t>0557</t>
  </si>
  <si>
    <t>0567</t>
  </si>
  <si>
    <t>0600</t>
  </si>
  <si>
    <t>0620</t>
  </si>
  <si>
    <t>0646</t>
  </si>
  <si>
    <t>0649</t>
  </si>
  <si>
    <t>0773</t>
  </si>
  <si>
    <t>0781</t>
  </si>
  <si>
    <t>G</t>
  </si>
  <si>
    <t>3038</t>
  </si>
  <si>
    <t>3095</t>
  </si>
  <si>
    <t>3130</t>
  </si>
  <si>
    <t>3133</t>
  </si>
  <si>
    <t>0070</t>
  </si>
  <si>
    <t>0071</t>
  </si>
  <si>
    <t>0118</t>
  </si>
  <si>
    <t>0130</t>
  </si>
  <si>
    <t>0234</t>
  </si>
  <si>
    <t>0258</t>
  </si>
  <si>
    <t>0265</t>
  </si>
  <si>
    <t>0269</t>
  </si>
  <si>
    <t>0283</t>
  </si>
  <si>
    <t>0298</t>
  </si>
  <si>
    <t>0303</t>
  </si>
  <si>
    <t>0309</t>
  </si>
  <si>
    <t>0312</t>
  </si>
  <si>
    <t>0356</t>
  </si>
  <si>
    <t>0385</t>
  </si>
  <si>
    <t>0395</t>
  </si>
  <si>
    <t>0421</t>
  </si>
  <si>
    <t>0433</t>
  </si>
  <si>
    <t>0435</t>
  </si>
  <si>
    <t>0437</t>
  </si>
  <si>
    <t>0438</t>
  </si>
  <si>
    <t>0439</t>
  </si>
  <si>
    <t>0440</t>
  </si>
  <si>
    <t>0461</t>
  </si>
  <si>
    <t>0492</t>
  </si>
  <si>
    <t>0493</t>
  </si>
  <si>
    <t>0499</t>
  </si>
  <si>
    <t>0504</t>
  </si>
  <si>
    <t>0510</t>
  </si>
  <si>
    <t>0558</t>
  </si>
  <si>
    <t>0559</t>
  </si>
  <si>
    <t>0566</t>
  </si>
  <si>
    <t>0572</t>
  </si>
  <si>
    <t>0625</t>
  </si>
  <si>
    <t>0626</t>
  </si>
  <si>
    <t>0645</t>
  </si>
  <si>
    <t>0686</t>
  </si>
  <si>
    <t>0706</t>
  </si>
  <si>
    <t>0710</t>
  </si>
  <si>
    <t>0711</t>
  </si>
  <si>
    <t>0727</t>
  </si>
  <si>
    <t>0765</t>
  </si>
  <si>
    <t>0772</t>
  </si>
  <si>
    <t>0789</t>
  </si>
  <si>
    <t>0807</t>
  </si>
  <si>
    <t>0814</t>
  </si>
  <si>
    <t>0839</t>
  </si>
  <si>
    <t>H</t>
  </si>
  <si>
    <t>0001</t>
  </si>
  <si>
    <t>0004</t>
  </si>
  <si>
    <t>0005</t>
  </si>
  <si>
    <t>0009</t>
  </si>
  <si>
    <t>0010</t>
  </si>
  <si>
    <t>0011</t>
  </si>
  <si>
    <t>0016</t>
  </si>
  <si>
    <t>0027</t>
  </si>
  <si>
    <t>0044</t>
  </si>
  <si>
    <t>0053</t>
  </si>
  <si>
    <t>0055</t>
  </si>
  <si>
    <t>0057</t>
  </si>
  <si>
    <t>0058</t>
  </si>
  <si>
    <t>0059</t>
  </si>
  <si>
    <t>0062</t>
  </si>
  <si>
    <t>0069</t>
  </si>
  <si>
    <t>0075</t>
  </si>
  <si>
    <t>0078</t>
  </si>
  <si>
    <t>0079</t>
  </si>
  <si>
    <t>0086</t>
  </si>
  <si>
    <t>0105</t>
  </si>
  <si>
    <t>0107</t>
  </si>
  <si>
    <t>0122</t>
  </si>
  <si>
    <t>0153</t>
  </si>
  <si>
    <t>0166</t>
  </si>
  <si>
    <t>0167</t>
  </si>
  <si>
    <t>0171</t>
  </si>
  <si>
    <t>0184</t>
  </si>
  <si>
    <t>0192</t>
  </si>
  <si>
    <t>0195</t>
  </si>
  <si>
    <t>0196</t>
  </si>
  <si>
    <t>0202</t>
  </si>
  <si>
    <t>0206</t>
  </si>
  <si>
    <t>0207</t>
  </si>
  <si>
    <t>0212</t>
  </si>
  <si>
    <t>0261</t>
  </si>
  <si>
    <t>0323</t>
  </si>
  <si>
    <t>0325</t>
  </si>
  <si>
    <t>0326</t>
  </si>
  <si>
    <t>0339</t>
  </si>
  <si>
    <t>0341</t>
  </si>
  <si>
    <t>0344</t>
  </si>
  <si>
    <t>0367</t>
  </si>
  <si>
    <t>0369</t>
  </si>
  <si>
    <t>0412</t>
  </si>
  <si>
    <t>0501</t>
  </si>
  <si>
    <t>0530</t>
  </si>
  <si>
    <t>0543</t>
  </si>
  <si>
    <t>0544</t>
  </si>
  <si>
    <t>0560</t>
  </si>
  <si>
    <t>0579</t>
  </si>
  <si>
    <t>0637</t>
  </si>
  <si>
    <t>0666</t>
  </si>
  <si>
    <t>0675</t>
  </si>
  <si>
    <t>0676</t>
  </si>
  <si>
    <t>0677</t>
  </si>
  <si>
    <t>0680</t>
  </si>
  <si>
    <t>0681</t>
  </si>
  <si>
    <t>0683</t>
  </si>
  <si>
    <t>0702</t>
  </si>
  <si>
    <t>0736</t>
  </si>
  <si>
    <t>0741</t>
  </si>
  <si>
    <t>0754</t>
  </si>
  <si>
    <t>0775</t>
  </si>
  <si>
    <t>0778</t>
  </si>
  <si>
    <t>0787</t>
  </si>
  <si>
    <t>0795</t>
  </si>
  <si>
    <t>0809</t>
  </si>
  <si>
    <t>0811</t>
  </si>
  <si>
    <t>0833</t>
  </si>
  <si>
    <t>0844</t>
  </si>
  <si>
    <t>0846</t>
  </si>
  <si>
    <t>0867</t>
  </si>
  <si>
    <t>I</t>
  </si>
  <si>
    <t>0023</t>
  </si>
  <si>
    <t>0024</t>
  </si>
  <si>
    <t>0026</t>
  </si>
  <si>
    <t>0036</t>
  </si>
  <si>
    <t>0064</t>
  </si>
  <si>
    <t>0065</t>
  </si>
  <si>
    <t>0066</t>
  </si>
  <si>
    <t>0067</t>
  </si>
  <si>
    <t>0072</t>
  </si>
  <si>
    <t>0094</t>
  </si>
  <si>
    <t>0134</t>
  </si>
  <si>
    <t>0142</t>
  </si>
  <si>
    <t>0154</t>
  </si>
  <si>
    <t>0172</t>
  </si>
  <si>
    <t>0187</t>
  </si>
  <si>
    <t>0211</t>
  </si>
  <si>
    <t>0218</t>
  </si>
  <si>
    <t>0226</t>
  </si>
  <si>
    <t>0231</t>
  </si>
  <si>
    <t>0257</t>
  </si>
  <si>
    <t>0275</t>
  </si>
  <si>
    <t>0308</t>
  </si>
  <si>
    <t>0343</t>
  </si>
  <si>
    <t>0374</t>
  </si>
  <si>
    <t>0526</t>
  </si>
  <si>
    <t>0749</t>
  </si>
  <si>
    <t>0766</t>
  </si>
  <si>
    <t>0798</t>
  </si>
  <si>
    <t>0806</t>
  </si>
  <si>
    <t>0810</t>
  </si>
  <si>
    <t>0815</t>
  </si>
  <si>
    <t>0816</t>
  </si>
  <si>
    <t>0820</t>
  </si>
  <si>
    <t>0821</t>
  </si>
  <si>
    <t>0825</t>
  </si>
  <si>
    <t>0831</t>
  </si>
  <si>
    <t>0850</t>
  </si>
  <si>
    <t>0857</t>
  </si>
  <si>
    <t>0862</t>
  </si>
  <si>
    <t>Harris</t>
  </si>
  <si>
    <t>Montg.</t>
  </si>
  <si>
    <t>Ft Bend</t>
  </si>
  <si>
    <t>Non-Hisp White</t>
  </si>
  <si>
    <t>Non-Hisp White %</t>
  </si>
  <si>
    <t>Non-Hisp Black</t>
  </si>
  <si>
    <t>Non-Hisp Black %</t>
  </si>
  <si>
    <t>Non-Hisp Asian</t>
  </si>
  <si>
    <t>Non-Hisp Asian %</t>
  </si>
  <si>
    <t>VTD (PCT)</t>
  </si>
  <si>
    <t>City of Houston</t>
  </si>
  <si>
    <t>By District and Precinct (VTD)</t>
  </si>
  <si>
    <t xml:space="preserve">2010 Total Population </t>
  </si>
  <si>
    <t>Split  VTDs 0037 and 0046 between Harris and Montgomery counties.  Both counties use the same #'s.</t>
  </si>
  <si>
    <t>0046  in Montgomery county has no population.</t>
  </si>
  <si>
    <t>Total Population</t>
  </si>
  <si>
    <t>Hispanic  %</t>
  </si>
  <si>
    <t>Hispanic Population</t>
  </si>
  <si>
    <t xml:space="preserve">Note: In the interest of readability, we have omitted columns for Native American, Other and Multi-racial. Consequently, ethnic categories may not add up to Total Population. </t>
  </si>
  <si>
    <t>A Total</t>
  </si>
  <si>
    <t>B Total</t>
  </si>
  <si>
    <t>C Total</t>
  </si>
  <si>
    <t>D Total</t>
  </si>
  <si>
    <t>E Total</t>
  </si>
  <si>
    <t>F Total</t>
  </si>
  <si>
    <t>G Total</t>
  </si>
  <si>
    <t>H Total</t>
  </si>
  <si>
    <t>I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</si>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</sst>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6">
    <font>
      <sz val="10"/>
      <name val="MS Sans Serif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57" applyFont="1" applyFill="1" applyBorder="1" applyAlignment="1">
      <alignment horizontal="center" wrapText="1"/>
      <protection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24" borderId="10" xfId="0" applyFont="1" applyFill="1" applyBorder="1" applyAlignment="1">
      <alignment wrapText="1"/>
    </xf>
    <xf numFmtId="0" fontId="3" fillId="25" borderId="10" xfId="57" applyFont="1" applyFill="1" applyBorder="1" applyAlignment="1">
      <alignment horizontal="center" wrapText="1"/>
      <protection/>
    </xf>
    <xf numFmtId="0" fontId="3" fillId="0" borderId="10" xfId="57" applyFont="1" applyFill="1" applyBorder="1" applyAlignment="1">
      <alignment wrapText="1"/>
      <protection/>
    </xf>
    <xf numFmtId="0" fontId="3" fillId="0" borderId="10" xfId="57" applyFont="1" applyFill="1" applyBorder="1" applyAlignment="1">
      <alignment horizontal="right" wrapText="1"/>
      <protection/>
    </xf>
    <xf numFmtId="164" fontId="3" fillId="0" borderId="10" xfId="57" applyNumberFormat="1" applyFont="1" applyFill="1" applyBorder="1" applyAlignment="1">
      <alignment horizontal="right" wrapText="1"/>
      <protection/>
    </xf>
    <xf numFmtId="16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23" fillId="0" borderId="10" xfId="57" applyNumberFormat="1" applyFont="1" applyFill="1" applyBorder="1" applyAlignment="1">
      <alignment wrapText="1"/>
      <protection/>
    </xf>
    <xf numFmtId="0" fontId="23" fillId="0" borderId="10" xfId="57" applyFont="1" applyFill="1" applyBorder="1" applyAlignment="1">
      <alignment wrapText="1"/>
      <protection/>
    </xf>
    <xf numFmtId="0" fontId="3" fillId="0" borderId="10" xfId="57" applyFont="1" applyFill="1" applyBorder="1" applyAlignment="1" quotePrefix="1">
      <alignment wrapText="1"/>
      <protection/>
    </xf>
    <xf numFmtId="0" fontId="6" fillId="25" borderId="0" xfId="57" applyFont="1" applyFill="1" applyBorder="1" applyAlignment="1">
      <alignment horizontal="center" wrapText="1"/>
      <protection/>
    </xf>
    <xf numFmtId="0" fontId="5" fillId="0" borderId="0" xfId="0" applyFont="1" applyBorder="1" applyAlignment="1">
      <alignment horizontal="center"/>
    </xf>
    <xf numFmtId="0" fontId="6" fillId="0" borderId="0" xfId="57" applyFont="1" applyFill="1" applyBorder="1" applyAlignment="1">
      <alignment horizontal="center" wrapText="1"/>
      <protection/>
    </xf>
    <xf numFmtId="0" fontId="2" fillId="0" borderId="0" xfId="57" applyFont="1" applyFill="1" applyBorder="1" applyAlignment="1">
      <alignment horizontal="lef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stVTDpop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1"/>
  <sheetViews>
    <sheetView tabSelected="1" zoomScalePageLayoutView="0" workbookViewId="0" topLeftCell="A723">
      <selection activeCell="M1" sqref="M1"/>
    </sheetView>
  </sheetViews>
  <sheetFormatPr defaultColWidth="8.8515625" defaultRowHeight="12.75" outlineLevelRow="2"/>
  <cols>
    <col min="1" max="1" width="7.57421875" style="2" customWidth="1"/>
    <col min="2" max="2" width="10.28125" style="2" customWidth="1"/>
    <col min="3" max="3" width="6.8515625" style="2" customWidth="1"/>
    <col min="4" max="12" width="10.7109375" style="2" customWidth="1"/>
    <col min="13" max="16384" width="8.8515625" style="2" customWidth="1"/>
  </cols>
  <sheetData>
    <row r="1" spans="1:12" s="4" customFormat="1" ht="15">
      <c r="A1" s="16" t="s">
        <v>763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4" customFormat="1" ht="15">
      <c r="A2" s="15" t="s">
        <v>765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4" customFormat="1" ht="15">
      <c r="A3" s="17" t="s">
        <v>764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36" customHeight="1">
      <c r="A4" s="18" t="s">
        <v>771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s="5" customFormat="1" ht="38.25" customHeight="1">
      <c r="B6" s="6" t="s">
        <v>0</v>
      </c>
      <c r="C6" s="6" t="s">
        <v>762</v>
      </c>
      <c r="D6" s="6" t="s">
        <v>768</v>
      </c>
      <c r="E6" s="6" t="s">
        <v>770</v>
      </c>
      <c r="F6" s="6" t="s">
        <v>769</v>
      </c>
      <c r="G6" s="6" t="s">
        <v>756</v>
      </c>
      <c r="H6" s="6" t="s">
        <v>757</v>
      </c>
      <c r="I6" s="6" t="s">
        <v>758</v>
      </c>
      <c r="J6" s="6" t="s">
        <v>759</v>
      </c>
      <c r="K6" s="6" t="s">
        <v>760</v>
      </c>
      <c r="L6" s="6" t="s">
        <v>761</v>
      </c>
    </row>
    <row r="7" spans="1:12" s="11" customFormat="1" ht="14.25" outlineLevel="2">
      <c r="A7" s="7" t="s">
        <v>108</v>
      </c>
      <c r="B7" s="7" t="s">
        <v>753</v>
      </c>
      <c r="C7" s="7" t="s">
        <v>109</v>
      </c>
      <c r="D7" s="8">
        <v>4345</v>
      </c>
      <c r="E7" s="8">
        <v>3006</v>
      </c>
      <c r="F7" s="9">
        <f aca="true" t="shared" si="0" ref="F7:F70">IF(E7=0,0,+E7/D7)</f>
        <v>0.6918296892980438</v>
      </c>
      <c r="G7" s="8">
        <v>965</v>
      </c>
      <c r="H7" s="9">
        <f aca="true" t="shared" si="1" ref="H7:H70">IF(G7=0,0,++G7/D7)</f>
        <v>0.22209436133486765</v>
      </c>
      <c r="I7" s="8">
        <v>116</v>
      </c>
      <c r="J7" s="9">
        <f aca="true" t="shared" si="2" ref="J7:J70">IF(I7=0,0,+I7/D7)</f>
        <v>0.026697353279631762</v>
      </c>
      <c r="K7" s="8">
        <v>219</v>
      </c>
      <c r="L7" s="10">
        <f aca="true" t="shared" si="3" ref="L7:L70">IF(K7=0,0,+K7/D7)</f>
        <v>0.05040276179516686</v>
      </c>
    </row>
    <row r="8" spans="1:12" s="11" customFormat="1" ht="14.25" outlineLevel="2">
      <c r="A8" s="7" t="s">
        <v>108</v>
      </c>
      <c r="B8" s="7" t="s">
        <v>753</v>
      </c>
      <c r="C8" s="7" t="s">
        <v>9</v>
      </c>
      <c r="D8" s="8">
        <v>0</v>
      </c>
      <c r="E8" s="8">
        <v>0</v>
      </c>
      <c r="F8" s="9">
        <f t="shared" si="0"/>
        <v>0</v>
      </c>
      <c r="G8" s="8">
        <v>0</v>
      </c>
      <c r="H8" s="9">
        <f t="shared" si="1"/>
        <v>0</v>
      </c>
      <c r="I8" s="8">
        <v>0</v>
      </c>
      <c r="J8" s="9">
        <f t="shared" si="2"/>
        <v>0</v>
      </c>
      <c r="K8" s="8">
        <v>0</v>
      </c>
      <c r="L8" s="10">
        <f t="shared" si="3"/>
        <v>0</v>
      </c>
    </row>
    <row r="9" spans="1:12" s="11" customFormat="1" ht="14.25" outlineLevel="2">
      <c r="A9" s="7" t="s">
        <v>108</v>
      </c>
      <c r="B9" s="7" t="s">
        <v>753</v>
      </c>
      <c r="C9" s="7" t="s">
        <v>10</v>
      </c>
      <c r="D9" s="8">
        <v>554</v>
      </c>
      <c r="E9" s="8">
        <v>92</v>
      </c>
      <c r="F9" s="9">
        <f t="shared" si="0"/>
        <v>0.16606498194945848</v>
      </c>
      <c r="G9" s="8">
        <v>266</v>
      </c>
      <c r="H9" s="9">
        <f t="shared" si="1"/>
        <v>0.48014440433212996</v>
      </c>
      <c r="I9" s="8">
        <v>138</v>
      </c>
      <c r="J9" s="9">
        <f t="shared" si="2"/>
        <v>0.2490974729241877</v>
      </c>
      <c r="K9" s="8">
        <v>48</v>
      </c>
      <c r="L9" s="10">
        <f t="shared" si="3"/>
        <v>0.08664259927797834</v>
      </c>
    </row>
    <row r="10" spans="1:12" s="11" customFormat="1" ht="14.25" outlineLevel="2">
      <c r="A10" s="7" t="s">
        <v>108</v>
      </c>
      <c r="B10" s="7" t="s">
        <v>753</v>
      </c>
      <c r="C10" s="7" t="s">
        <v>110</v>
      </c>
      <c r="D10" s="8">
        <v>5438</v>
      </c>
      <c r="E10" s="8">
        <v>1377</v>
      </c>
      <c r="F10" s="9">
        <f t="shared" si="0"/>
        <v>0.25321809488782643</v>
      </c>
      <c r="G10" s="8">
        <v>3504</v>
      </c>
      <c r="H10" s="9">
        <f t="shared" si="1"/>
        <v>0.6443545421110702</v>
      </c>
      <c r="I10" s="8">
        <v>242</v>
      </c>
      <c r="J10" s="9">
        <f t="shared" si="2"/>
        <v>0.04450165502022802</v>
      </c>
      <c r="K10" s="8">
        <v>220</v>
      </c>
      <c r="L10" s="10">
        <f t="shared" si="3"/>
        <v>0.04045605001838912</v>
      </c>
    </row>
    <row r="11" spans="1:12" s="11" customFormat="1" ht="14.25" outlineLevel="2">
      <c r="A11" s="7" t="s">
        <v>108</v>
      </c>
      <c r="B11" s="7" t="s">
        <v>753</v>
      </c>
      <c r="C11" s="7" t="s">
        <v>111</v>
      </c>
      <c r="D11" s="8">
        <v>2000</v>
      </c>
      <c r="E11" s="8">
        <v>753</v>
      </c>
      <c r="F11" s="9">
        <f t="shared" si="0"/>
        <v>0.3765</v>
      </c>
      <c r="G11" s="8">
        <v>1101</v>
      </c>
      <c r="H11" s="9">
        <f t="shared" si="1"/>
        <v>0.5505</v>
      </c>
      <c r="I11" s="8">
        <v>36</v>
      </c>
      <c r="J11" s="9">
        <f t="shared" si="2"/>
        <v>0.018</v>
      </c>
      <c r="K11" s="8">
        <v>74</v>
      </c>
      <c r="L11" s="10">
        <f t="shared" si="3"/>
        <v>0.037</v>
      </c>
    </row>
    <row r="12" spans="1:12" s="11" customFormat="1" ht="14.25" outlineLevel="2">
      <c r="A12" s="7" t="s">
        <v>108</v>
      </c>
      <c r="B12" s="7" t="s">
        <v>753</v>
      </c>
      <c r="C12" s="7" t="s">
        <v>112</v>
      </c>
      <c r="D12" s="8">
        <v>2994</v>
      </c>
      <c r="E12" s="8">
        <v>1541</v>
      </c>
      <c r="F12" s="9">
        <f t="shared" si="0"/>
        <v>0.5146960587842352</v>
      </c>
      <c r="G12" s="8">
        <v>1297</v>
      </c>
      <c r="H12" s="9">
        <f t="shared" si="1"/>
        <v>0.4331997327989312</v>
      </c>
      <c r="I12" s="8">
        <v>97</v>
      </c>
      <c r="J12" s="9">
        <f t="shared" si="2"/>
        <v>0.03239812959251837</v>
      </c>
      <c r="K12" s="8">
        <v>19</v>
      </c>
      <c r="L12" s="10">
        <f t="shared" si="3"/>
        <v>0.006346025384101536</v>
      </c>
    </row>
    <row r="13" spans="1:12" s="11" customFormat="1" ht="14.25" outlineLevel="2">
      <c r="A13" s="7" t="s">
        <v>108</v>
      </c>
      <c r="B13" s="7" t="s">
        <v>753</v>
      </c>
      <c r="C13" s="7" t="s">
        <v>11</v>
      </c>
      <c r="D13" s="8">
        <v>0</v>
      </c>
      <c r="E13" s="8">
        <v>0</v>
      </c>
      <c r="F13" s="9">
        <f t="shared" si="0"/>
        <v>0</v>
      </c>
      <c r="G13" s="8">
        <v>0</v>
      </c>
      <c r="H13" s="9">
        <f t="shared" si="1"/>
        <v>0</v>
      </c>
      <c r="I13" s="8">
        <v>0</v>
      </c>
      <c r="J13" s="9">
        <f t="shared" si="2"/>
        <v>0</v>
      </c>
      <c r="K13" s="8">
        <v>0</v>
      </c>
      <c r="L13" s="10">
        <f t="shared" si="3"/>
        <v>0</v>
      </c>
    </row>
    <row r="14" spans="1:12" s="11" customFormat="1" ht="14.25" outlineLevel="2">
      <c r="A14" s="7" t="s">
        <v>108</v>
      </c>
      <c r="B14" s="7" t="s">
        <v>753</v>
      </c>
      <c r="C14" s="7" t="s">
        <v>113</v>
      </c>
      <c r="D14" s="8">
        <v>4547</v>
      </c>
      <c r="E14" s="8">
        <v>436</v>
      </c>
      <c r="F14" s="9">
        <f t="shared" si="0"/>
        <v>0.09588739828458324</v>
      </c>
      <c r="G14" s="8">
        <v>3281</v>
      </c>
      <c r="H14" s="9">
        <f t="shared" si="1"/>
        <v>0.7215746646140312</v>
      </c>
      <c r="I14" s="8">
        <v>208</v>
      </c>
      <c r="J14" s="9">
        <f t="shared" si="2"/>
        <v>0.04574444688805806</v>
      </c>
      <c r="K14" s="8">
        <v>512</v>
      </c>
      <c r="L14" s="10">
        <f t="shared" si="3"/>
        <v>0.1126017154167583</v>
      </c>
    </row>
    <row r="15" spans="1:12" s="11" customFormat="1" ht="14.25" outlineLevel="2">
      <c r="A15" s="7" t="s">
        <v>108</v>
      </c>
      <c r="B15" s="7" t="s">
        <v>753</v>
      </c>
      <c r="C15" s="7" t="s">
        <v>17</v>
      </c>
      <c r="D15" s="8">
        <v>4</v>
      </c>
      <c r="E15" s="8">
        <v>0</v>
      </c>
      <c r="F15" s="9">
        <f t="shared" si="0"/>
        <v>0</v>
      </c>
      <c r="G15" s="8">
        <v>0</v>
      </c>
      <c r="H15" s="9">
        <f t="shared" si="1"/>
        <v>0</v>
      </c>
      <c r="I15" s="8">
        <v>4</v>
      </c>
      <c r="J15" s="9">
        <f t="shared" si="2"/>
        <v>1</v>
      </c>
      <c r="K15" s="8">
        <v>0</v>
      </c>
      <c r="L15" s="10">
        <f t="shared" si="3"/>
        <v>0</v>
      </c>
    </row>
    <row r="16" spans="1:12" s="11" customFormat="1" ht="14.25" outlineLevel="2">
      <c r="A16" s="7" t="s">
        <v>108</v>
      </c>
      <c r="B16" s="7" t="s">
        <v>753</v>
      </c>
      <c r="C16" s="7" t="s">
        <v>114</v>
      </c>
      <c r="D16" s="8">
        <v>2</v>
      </c>
      <c r="E16" s="8">
        <v>0</v>
      </c>
      <c r="F16" s="9">
        <f t="shared" si="0"/>
        <v>0</v>
      </c>
      <c r="G16" s="8">
        <v>0</v>
      </c>
      <c r="H16" s="9">
        <f t="shared" si="1"/>
        <v>0</v>
      </c>
      <c r="I16" s="8">
        <v>0</v>
      </c>
      <c r="J16" s="9">
        <f t="shared" si="2"/>
        <v>0</v>
      </c>
      <c r="K16" s="8">
        <v>2</v>
      </c>
      <c r="L16" s="10">
        <f t="shared" si="3"/>
        <v>1</v>
      </c>
    </row>
    <row r="17" spans="1:12" s="11" customFormat="1" ht="14.25" outlineLevel="2">
      <c r="A17" s="7" t="s">
        <v>108</v>
      </c>
      <c r="B17" s="7" t="s">
        <v>753</v>
      </c>
      <c r="C17" s="7" t="s">
        <v>18</v>
      </c>
      <c r="D17" s="8">
        <v>0</v>
      </c>
      <c r="E17" s="8">
        <v>0</v>
      </c>
      <c r="F17" s="9">
        <f t="shared" si="0"/>
        <v>0</v>
      </c>
      <c r="G17" s="8">
        <v>0</v>
      </c>
      <c r="H17" s="9">
        <f t="shared" si="1"/>
        <v>0</v>
      </c>
      <c r="I17" s="8">
        <v>0</v>
      </c>
      <c r="J17" s="9">
        <f t="shared" si="2"/>
        <v>0</v>
      </c>
      <c r="K17" s="8">
        <v>0</v>
      </c>
      <c r="L17" s="10">
        <f t="shared" si="3"/>
        <v>0</v>
      </c>
    </row>
    <row r="18" spans="1:12" s="11" customFormat="1" ht="14.25" outlineLevel="2">
      <c r="A18" s="7" t="s">
        <v>108</v>
      </c>
      <c r="B18" s="7" t="s">
        <v>753</v>
      </c>
      <c r="C18" s="7" t="s">
        <v>115</v>
      </c>
      <c r="D18" s="8">
        <v>6392</v>
      </c>
      <c r="E18" s="8">
        <v>4845</v>
      </c>
      <c r="F18" s="9">
        <f t="shared" si="0"/>
        <v>0.7579787234042553</v>
      </c>
      <c r="G18" s="8">
        <v>1039</v>
      </c>
      <c r="H18" s="9">
        <f t="shared" si="1"/>
        <v>0.16254693366708386</v>
      </c>
      <c r="I18" s="8">
        <v>370</v>
      </c>
      <c r="J18" s="9">
        <f t="shared" si="2"/>
        <v>0.05788485607008761</v>
      </c>
      <c r="K18" s="8">
        <v>50</v>
      </c>
      <c r="L18" s="10">
        <f t="shared" si="3"/>
        <v>0.007822277847309137</v>
      </c>
    </row>
    <row r="19" spans="1:12" s="11" customFormat="1" ht="14.25" outlineLevel="2">
      <c r="A19" s="7" t="s">
        <v>108</v>
      </c>
      <c r="B19" s="7" t="s">
        <v>753</v>
      </c>
      <c r="C19" s="7" t="s">
        <v>19</v>
      </c>
      <c r="D19" s="8">
        <v>0</v>
      </c>
      <c r="E19" s="8">
        <v>0</v>
      </c>
      <c r="F19" s="9">
        <f t="shared" si="0"/>
        <v>0</v>
      </c>
      <c r="G19" s="8">
        <v>0</v>
      </c>
      <c r="H19" s="9">
        <f t="shared" si="1"/>
        <v>0</v>
      </c>
      <c r="I19" s="8">
        <v>0</v>
      </c>
      <c r="J19" s="9">
        <f t="shared" si="2"/>
        <v>0</v>
      </c>
      <c r="K19" s="8">
        <v>0</v>
      </c>
      <c r="L19" s="10">
        <f t="shared" si="3"/>
        <v>0</v>
      </c>
    </row>
    <row r="20" spans="1:12" s="11" customFormat="1" ht="14.25" outlineLevel="2">
      <c r="A20" s="7" t="s">
        <v>108</v>
      </c>
      <c r="B20" s="7" t="s">
        <v>753</v>
      </c>
      <c r="C20" s="7" t="s">
        <v>116</v>
      </c>
      <c r="D20" s="8">
        <v>7417</v>
      </c>
      <c r="E20" s="8">
        <v>3727</v>
      </c>
      <c r="F20" s="9">
        <f t="shared" si="0"/>
        <v>0.502494269920453</v>
      </c>
      <c r="G20" s="8">
        <v>2487</v>
      </c>
      <c r="H20" s="9">
        <f t="shared" si="1"/>
        <v>0.33531077254954833</v>
      </c>
      <c r="I20" s="8">
        <v>481</v>
      </c>
      <c r="J20" s="9">
        <f t="shared" si="2"/>
        <v>0.06485101793177835</v>
      </c>
      <c r="K20" s="8">
        <v>625</v>
      </c>
      <c r="L20" s="10">
        <f t="shared" si="3"/>
        <v>0.08426587569098018</v>
      </c>
    </row>
    <row r="21" spans="1:12" s="11" customFormat="1" ht="14.25" outlineLevel="2">
      <c r="A21" s="7" t="s">
        <v>108</v>
      </c>
      <c r="B21" s="7" t="s">
        <v>753</v>
      </c>
      <c r="C21" s="7" t="s">
        <v>20</v>
      </c>
      <c r="D21" s="8">
        <v>0</v>
      </c>
      <c r="E21" s="8">
        <v>0</v>
      </c>
      <c r="F21" s="9">
        <f t="shared" si="0"/>
        <v>0</v>
      </c>
      <c r="G21" s="8">
        <v>0</v>
      </c>
      <c r="H21" s="9">
        <f t="shared" si="1"/>
        <v>0</v>
      </c>
      <c r="I21" s="8">
        <v>0</v>
      </c>
      <c r="J21" s="9">
        <f t="shared" si="2"/>
        <v>0</v>
      </c>
      <c r="K21" s="8">
        <v>0</v>
      </c>
      <c r="L21" s="10">
        <f t="shared" si="3"/>
        <v>0</v>
      </c>
    </row>
    <row r="22" spans="1:12" s="11" customFormat="1" ht="14.25" outlineLevel="2">
      <c r="A22" s="7" t="s">
        <v>108</v>
      </c>
      <c r="B22" s="7" t="s">
        <v>753</v>
      </c>
      <c r="C22" s="7" t="s">
        <v>21</v>
      </c>
      <c r="D22" s="8">
        <v>0</v>
      </c>
      <c r="E22" s="8">
        <v>0</v>
      </c>
      <c r="F22" s="9">
        <f t="shared" si="0"/>
        <v>0</v>
      </c>
      <c r="G22" s="8">
        <v>0</v>
      </c>
      <c r="H22" s="9">
        <f t="shared" si="1"/>
        <v>0</v>
      </c>
      <c r="I22" s="8">
        <v>0</v>
      </c>
      <c r="J22" s="9">
        <f t="shared" si="2"/>
        <v>0</v>
      </c>
      <c r="K22" s="8">
        <v>0</v>
      </c>
      <c r="L22" s="10">
        <f t="shared" si="3"/>
        <v>0</v>
      </c>
    </row>
    <row r="23" spans="1:12" s="11" customFormat="1" ht="14.25" outlineLevel="2">
      <c r="A23" s="7" t="s">
        <v>108</v>
      </c>
      <c r="B23" s="7" t="s">
        <v>753</v>
      </c>
      <c r="C23" s="7" t="s">
        <v>117</v>
      </c>
      <c r="D23" s="8">
        <v>3</v>
      </c>
      <c r="E23" s="8">
        <v>0</v>
      </c>
      <c r="F23" s="9">
        <f t="shared" si="0"/>
        <v>0</v>
      </c>
      <c r="G23" s="8">
        <v>0</v>
      </c>
      <c r="H23" s="9">
        <f t="shared" si="1"/>
        <v>0</v>
      </c>
      <c r="I23" s="8">
        <v>0</v>
      </c>
      <c r="J23" s="9">
        <f t="shared" si="2"/>
        <v>0</v>
      </c>
      <c r="K23" s="8">
        <v>3</v>
      </c>
      <c r="L23" s="10">
        <f t="shared" si="3"/>
        <v>1</v>
      </c>
    </row>
    <row r="24" spans="1:12" s="11" customFormat="1" ht="14.25" outlineLevel="2">
      <c r="A24" s="7" t="s">
        <v>108</v>
      </c>
      <c r="B24" s="7" t="s">
        <v>753</v>
      </c>
      <c r="C24" s="7" t="s">
        <v>22</v>
      </c>
      <c r="D24" s="8">
        <v>0</v>
      </c>
      <c r="E24" s="8">
        <v>0</v>
      </c>
      <c r="F24" s="9">
        <f t="shared" si="0"/>
        <v>0</v>
      </c>
      <c r="G24" s="8">
        <v>0</v>
      </c>
      <c r="H24" s="9">
        <f t="shared" si="1"/>
        <v>0</v>
      </c>
      <c r="I24" s="8">
        <v>0</v>
      </c>
      <c r="J24" s="9">
        <f t="shared" si="2"/>
        <v>0</v>
      </c>
      <c r="K24" s="8">
        <v>0</v>
      </c>
      <c r="L24" s="10">
        <f t="shared" si="3"/>
        <v>0</v>
      </c>
    </row>
    <row r="25" spans="1:12" s="11" customFormat="1" ht="14.25" outlineLevel="2">
      <c r="A25" s="7" t="s">
        <v>108</v>
      </c>
      <c r="B25" s="7" t="s">
        <v>753</v>
      </c>
      <c r="C25" s="7" t="s">
        <v>24</v>
      </c>
      <c r="D25" s="8">
        <v>106</v>
      </c>
      <c r="E25" s="8">
        <v>11</v>
      </c>
      <c r="F25" s="9">
        <f t="shared" si="0"/>
        <v>0.10377358490566038</v>
      </c>
      <c r="G25" s="8">
        <v>50</v>
      </c>
      <c r="H25" s="9">
        <f t="shared" si="1"/>
        <v>0.4716981132075472</v>
      </c>
      <c r="I25" s="8">
        <v>22</v>
      </c>
      <c r="J25" s="9">
        <f t="shared" si="2"/>
        <v>0.20754716981132076</v>
      </c>
      <c r="K25" s="8">
        <v>19</v>
      </c>
      <c r="L25" s="10">
        <f t="shared" si="3"/>
        <v>0.1792452830188679</v>
      </c>
    </row>
    <row r="26" spans="1:12" s="11" customFormat="1" ht="14.25" outlineLevel="2">
      <c r="A26" s="7" t="s">
        <v>108</v>
      </c>
      <c r="B26" s="7" t="s">
        <v>753</v>
      </c>
      <c r="C26" s="7" t="s">
        <v>118</v>
      </c>
      <c r="D26" s="8">
        <v>5185</v>
      </c>
      <c r="E26" s="8">
        <v>1566</v>
      </c>
      <c r="F26" s="9">
        <f t="shared" si="0"/>
        <v>0.30202507232401155</v>
      </c>
      <c r="G26" s="8">
        <v>407</v>
      </c>
      <c r="H26" s="9">
        <f t="shared" si="1"/>
        <v>0.0784956605593057</v>
      </c>
      <c r="I26" s="8">
        <v>3055</v>
      </c>
      <c r="J26" s="9">
        <f t="shared" si="2"/>
        <v>0.5891996142719382</v>
      </c>
      <c r="K26" s="8">
        <v>84</v>
      </c>
      <c r="L26" s="10">
        <f t="shared" si="3"/>
        <v>0.016200578592092573</v>
      </c>
    </row>
    <row r="27" spans="1:12" s="11" customFormat="1" ht="14.25" outlineLevel="2">
      <c r="A27" s="7" t="s">
        <v>108</v>
      </c>
      <c r="B27" s="7" t="s">
        <v>753</v>
      </c>
      <c r="C27" s="7" t="s">
        <v>25</v>
      </c>
      <c r="D27" s="8">
        <v>0</v>
      </c>
      <c r="E27" s="8">
        <v>0</v>
      </c>
      <c r="F27" s="9">
        <f t="shared" si="0"/>
        <v>0</v>
      </c>
      <c r="G27" s="8">
        <v>0</v>
      </c>
      <c r="H27" s="9">
        <f t="shared" si="1"/>
        <v>0</v>
      </c>
      <c r="I27" s="8">
        <v>0</v>
      </c>
      <c r="J27" s="9">
        <f t="shared" si="2"/>
        <v>0</v>
      </c>
      <c r="K27" s="8">
        <v>0</v>
      </c>
      <c r="L27" s="10">
        <f t="shared" si="3"/>
        <v>0</v>
      </c>
    </row>
    <row r="28" spans="1:12" s="11" customFormat="1" ht="14.25" outlineLevel="2">
      <c r="A28" s="7" t="s">
        <v>108</v>
      </c>
      <c r="B28" s="7" t="s">
        <v>753</v>
      </c>
      <c r="C28" s="7" t="s">
        <v>27</v>
      </c>
      <c r="D28" s="8">
        <v>0</v>
      </c>
      <c r="E28" s="8">
        <v>0</v>
      </c>
      <c r="F28" s="9">
        <f t="shared" si="0"/>
        <v>0</v>
      </c>
      <c r="G28" s="8">
        <v>0</v>
      </c>
      <c r="H28" s="9">
        <f t="shared" si="1"/>
        <v>0</v>
      </c>
      <c r="I28" s="8">
        <v>0</v>
      </c>
      <c r="J28" s="9">
        <f t="shared" si="2"/>
        <v>0</v>
      </c>
      <c r="K28" s="8">
        <v>0</v>
      </c>
      <c r="L28" s="10">
        <f t="shared" si="3"/>
        <v>0</v>
      </c>
    </row>
    <row r="29" spans="1:12" s="11" customFormat="1" ht="14.25" outlineLevel="2">
      <c r="A29" s="7" t="s">
        <v>108</v>
      </c>
      <c r="B29" s="7" t="s">
        <v>753</v>
      </c>
      <c r="C29" s="7" t="s">
        <v>119</v>
      </c>
      <c r="D29" s="8">
        <v>5150</v>
      </c>
      <c r="E29" s="8">
        <v>2638</v>
      </c>
      <c r="F29" s="9">
        <f t="shared" si="0"/>
        <v>0.5122330097087379</v>
      </c>
      <c r="G29" s="8">
        <v>2101</v>
      </c>
      <c r="H29" s="9">
        <f t="shared" si="1"/>
        <v>0.4079611650485437</v>
      </c>
      <c r="I29" s="8">
        <v>129</v>
      </c>
      <c r="J29" s="9">
        <f t="shared" si="2"/>
        <v>0.02504854368932039</v>
      </c>
      <c r="K29" s="8">
        <v>178</v>
      </c>
      <c r="L29" s="10">
        <f t="shared" si="3"/>
        <v>0.0345631067961165</v>
      </c>
    </row>
    <row r="30" spans="1:12" s="11" customFormat="1" ht="14.25" outlineLevel="2">
      <c r="A30" s="7" t="s">
        <v>108</v>
      </c>
      <c r="B30" s="7" t="s">
        <v>753</v>
      </c>
      <c r="C30" s="7" t="s">
        <v>120</v>
      </c>
      <c r="D30" s="8">
        <v>6</v>
      </c>
      <c r="E30" s="8">
        <v>0</v>
      </c>
      <c r="F30" s="9">
        <f t="shared" si="0"/>
        <v>0</v>
      </c>
      <c r="G30" s="8">
        <v>6</v>
      </c>
      <c r="H30" s="9">
        <f t="shared" si="1"/>
        <v>1</v>
      </c>
      <c r="I30" s="8">
        <v>0</v>
      </c>
      <c r="J30" s="9">
        <f t="shared" si="2"/>
        <v>0</v>
      </c>
      <c r="K30" s="8">
        <v>0</v>
      </c>
      <c r="L30" s="10">
        <f t="shared" si="3"/>
        <v>0</v>
      </c>
    </row>
    <row r="31" spans="1:12" s="11" customFormat="1" ht="14.25" outlineLevel="2">
      <c r="A31" s="7" t="s">
        <v>108</v>
      </c>
      <c r="B31" s="7" t="s">
        <v>753</v>
      </c>
      <c r="C31" s="7" t="s">
        <v>121</v>
      </c>
      <c r="D31" s="8">
        <v>4248</v>
      </c>
      <c r="E31" s="8">
        <v>2962</v>
      </c>
      <c r="F31" s="9">
        <f t="shared" si="0"/>
        <v>0.6972693032015066</v>
      </c>
      <c r="G31" s="8">
        <v>1009</v>
      </c>
      <c r="H31" s="9">
        <f t="shared" si="1"/>
        <v>0.2375235404896422</v>
      </c>
      <c r="I31" s="8">
        <v>138</v>
      </c>
      <c r="J31" s="9">
        <f t="shared" si="2"/>
        <v>0.03248587570621469</v>
      </c>
      <c r="K31" s="8">
        <v>88</v>
      </c>
      <c r="L31" s="10">
        <f t="shared" si="3"/>
        <v>0.02071563088512241</v>
      </c>
    </row>
    <row r="32" spans="1:12" s="11" customFormat="1" ht="14.25" outlineLevel="2">
      <c r="A32" s="7" t="s">
        <v>108</v>
      </c>
      <c r="B32" s="7" t="s">
        <v>753</v>
      </c>
      <c r="C32" s="7" t="s">
        <v>122</v>
      </c>
      <c r="D32" s="8">
        <v>2321</v>
      </c>
      <c r="E32" s="8">
        <v>746</v>
      </c>
      <c r="F32" s="9">
        <f t="shared" si="0"/>
        <v>0.3214131839724257</v>
      </c>
      <c r="G32" s="8">
        <v>1458</v>
      </c>
      <c r="H32" s="9">
        <f t="shared" si="1"/>
        <v>0.6281775096940974</v>
      </c>
      <c r="I32" s="8">
        <v>49</v>
      </c>
      <c r="J32" s="9">
        <f t="shared" si="2"/>
        <v>0.02111158983196898</v>
      </c>
      <c r="K32" s="8">
        <v>33</v>
      </c>
      <c r="L32" s="10">
        <f t="shared" si="3"/>
        <v>0.014218009478672985</v>
      </c>
    </row>
    <row r="33" spans="1:12" s="11" customFormat="1" ht="14.25" outlineLevel="2">
      <c r="A33" s="7" t="s">
        <v>108</v>
      </c>
      <c r="B33" s="7" t="s">
        <v>753</v>
      </c>
      <c r="C33" s="7" t="s">
        <v>123</v>
      </c>
      <c r="D33" s="8">
        <v>5132</v>
      </c>
      <c r="E33" s="8">
        <v>1354</v>
      </c>
      <c r="F33" s="9">
        <f t="shared" si="0"/>
        <v>0.26383476227591585</v>
      </c>
      <c r="G33" s="8">
        <v>3189</v>
      </c>
      <c r="H33" s="9">
        <f t="shared" si="1"/>
        <v>0.6213951675759938</v>
      </c>
      <c r="I33" s="8">
        <v>311</v>
      </c>
      <c r="J33" s="9">
        <f t="shared" si="2"/>
        <v>0.06060015588464536</v>
      </c>
      <c r="K33" s="8">
        <v>165</v>
      </c>
      <c r="L33" s="10">
        <f t="shared" si="3"/>
        <v>0.03215120810600156</v>
      </c>
    </row>
    <row r="34" spans="1:12" s="11" customFormat="1" ht="14.25" outlineLevel="2">
      <c r="A34" s="7" t="s">
        <v>108</v>
      </c>
      <c r="B34" s="7" t="s">
        <v>753</v>
      </c>
      <c r="C34" s="7" t="s">
        <v>124</v>
      </c>
      <c r="D34" s="8">
        <v>0</v>
      </c>
      <c r="E34" s="8">
        <v>0</v>
      </c>
      <c r="F34" s="9">
        <f t="shared" si="0"/>
        <v>0</v>
      </c>
      <c r="G34" s="8">
        <v>0</v>
      </c>
      <c r="H34" s="9">
        <f t="shared" si="1"/>
        <v>0</v>
      </c>
      <c r="I34" s="8">
        <v>0</v>
      </c>
      <c r="J34" s="9">
        <f t="shared" si="2"/>
        <v>0</v>
      </c>
      <c r="K34" s="8">
        <v>0</v>
      </c>
      <c r="L34" s="10">
        <f t="shared" si="3"/>
        <v>0</v>
      </c>
    </row>
    <row r="35" spans="1:12" s="11" customFormat="1" ht="14.25" outlineLevel="2">
      <c r="A35" s="7" t="s">
        <v>108</v>
      </c>
      <c r="B35" s="7" t="s">
        <v>753</v>
      </c>
      <c r="C35" s="7" t="s">
        <v>33</v>
      </c>
      <c r="D35" s="8">
        <v>0</v>
      </c>
      <c r="E35" s="8">
        <v>0</v>
      </c>
      <c r="F35" s="9">
        <f t="shared" si="0"/>
        <v>0</v>
      </c>
      <c r="G35" s="8">
        <v>0</v>
      </c>
      <c r="H35" s="9">
        <f t="shared" si="1"/>
        <v>0</v>
      </c>
      <c r="I35" s="8">
        <v>0</v>
      </c>
      <c r="J35" s="9">
        <f t="shared" si="2"/>
        <v>0</v>
      </c>
      <c r="K35" s="8">
        <v>0</v>
      </c>
      <c r="L35" s="10">
        <f t="shared" si="3"/>
        <v>0</v>
      </c>
    </row>
    <row r="36" spans="1:12" s="11" customFormat="1" ht="14.25" outlineLevel="2">
      <c r="A36" s="7" t="s">
        <v>108</v>
      </c>
      <c r="B36" s="7" t="s">
        <v>753</v>
      </c>
      <c r="C36" s="7" t="s">
        <v>34</v>
      </c>
      <c r="D36" s="8">
        <v>0</v>
      </c>
      <c r="E36" s="8">
        <v>0</v>
      </c>
      <c r="F36" s="9">
        <f t="shared" si="0"/>
        <v>0</v>
      </c>
      <c r="G36" s="8">
        <v>0</v>
      </c>
      <c r="H36" s="9">
        <f t="shared" si="1"/>
        <v>0</v>
      </c>
      <c r="I36" s="8">
        <v>0</v>
      </c>
      <c r="J36" s="9">
        <f t="shared" si="2"/>
        <v>0</v>
      </c>
      <c r="K36" s="8">
        <v>0</v>
      </c>
      <c r="L36" s="10">
        <f t="shared" si="3"/>
        <v>0</v>
      </c>
    </row>
    <row r="37" spans="1:12" s="11" customFormat="1" ht="14.25" outlineLevel="2">
      <c r="A37" s="7" t="s">
        <v>108</v>
      </c>
      <c r="B37" s="7" t="s">
        <v>753</v>
      </c>
      <c r="C37" s="7" t="s">
        <v>35</v>
      </c>
      <c r="D37" s="8">
        <v>60</v>
      </c>
      <c r="E37" s="8">
        <v>12</v>
      </c>
      <c r="F37" s="9">
        <f t="shared" si="0"/>
        <v>0.2</v>
      </c>
      <c r="G37" s="8">
        <v>14</v>
      </c>
      <c r="H37" s="9">
        <f t="shared" si="1"/>
        <v>0.23333333333333334</v>
      </c>
      <c r="I37" s="8">
        <v>4</v>
      </c>
      <c r="J37" s="9">
        <f t="shared" si="2"/>
        <v>0.06666666666666667</v>
      </c>
      <c r="K37" s="8">
        <v>26</v>
      </c>
      <c r="L37" s="10">
        <f t="shared" si="3"/>
        <v>0.43333333333333335</v>
      </c>
    </row>
    <row r="38" spans="1:12" s="11" customFormat="1" ht="14.25" outlineLevel="2">
      <c r="A38" s="7" t="s">
        <v>108</v>
      </c>
      <c r="B38" s="7" t="s">
        <v>753</v>
      </c>
      <c r="C38" s="7" t="s">
        <v>125</v>
      </c>
      <c r="D38" s="8">
        <v>14334</v>
      </c>
      <c r="E38" s="8">
        <v>9625</v>
      </c>
      <c r="F38" s="9">
        <f t="shared" si="0"/>
        <v>0.671480396260639</v>
      </c>
      <c r="G38" s="8">
        <v>3385</v>
      </c>
      <c r="H38" s="9">
        <f t="shared" si="1"/>
        <v>0.23615180689270265</v>
      </c>
      <c r="I38" s="8">
        <v>631</v>
      </c>
      <c r="J38" s="9">
        <f t="shared" si="2"/>
        <v>0.044021208315892284</v>
      </c>
      <c r="K38" s="8">
        <v>518</v>
      </c>
      <c r="L38" s="10">
        <f t="shared" si="3"/>
        <v>0.03613785405329985</v>
      </c>
    </row>
    <row r="39" spans="1:12" s="11" customFormat="1" ht="14.25" outlineLevel="2">
      <c r="A39" s="7" t="s">
        <v>108</v>
      </c>
      <c r="B39" s="7" t="s">
        <v>753</v>
      </c>
      <c r="C39" s="7" t="s">
        <v>126</v>
      </c>
      <c r="D39" s="8">
        <v>9796</v>
      </c>
      <c r="E39" s="8">
        <v>7022</v>
      </c>
      <c r="F39" s="9">
        <f t="shared" si="0"/>
        <v>0.7168231931400572</v>
      </c>
      <c r="G39" s="8">
        <v>1853</v>
      </c>
      <c r="H39" s="9">
        <f t="shared" si="1"/>
        <v>0.18915884034299715</v>
      </c>
      <c r="I39" s="8">
        <v>575</v>
      </c>
      <c r="J39" s="9">
        <f t="shared" si="2"/>
        <v>0.05869742752143732</v>
      </c>
      <c r="K39" s="8">
        <v>256</v>
      </c>
      <c r="L39" s="10">
        <f t="shared" si="3"/>
        <v>0.026133115557370357</v>
      </c>
    </row>
    <row r="40" spans="1:12" s="11" customFormat="1" ht="14.25" outlineLevel="2">
      <c r="A40" s="7" t="s">
        <v>108</v>
      </c>
      <c r="B40" s="7" t="s">
        <v>753</v>
      </c>
      <c r="C40" s="7" t="s">
        <v>127</v>
      </c>
      <c r="D40" s="8">
        <v>5645</v>
      </c>
      <c r="E40" s="8">
        <v>2198</v>
      </c>
      <c r="F40" s="9">
        <f t="shared" si="0"/>
        <v>0.38937112488928255</v>
      </c>
      <c r="G40" s="8">
        <v>2786</v>
      </c>
      <c r="H40" s="9">
        <f t="shared" si="1"/>
        <v>0.49353410097431355</v>
      </c>
      <c r="I40" s="8">
        <v>417</v>
      </c>
      <c r="J40" s="9">
        <f t="shared" si="2"/>
        <v>0.07387068201948627</v>
      </c>
      <c r="K40" s="8">
        <v>181</v>
      </c>
      <c r="L40" s="10">
        <f t="shared" si="3"/>
        <v>0.032063773250664306</v>
      </c>
    </row>
    <row r="41" spans="1:12" s="11" customFormat="1" ht="14.25" outlineLevel="2">
      <c r="A41" s="7" t="s">
        <v>108</v>
      </c>
      <c r="B41" s="7" t="s">
        <v>753</v>
      </c>
      <c r="C41" s="7" t="s">
        <v>129</v>
      </c>
      <c r="D41" s="8">
        <v>6657</v>
      </c>
      <c r="E41" s="8">
        <v>5715</v>
      </c>
      <c r="F41" s="9">
        <f t="shared" si="0"/>
        <v>0.8584948174853537</v>
      </c>
      <c r="G41" s="8">
        <v>654</v>
      </c>
      <c r="H41" s="9">
        <f t="shared" si="1"/>
        <v>0.09824245155475439</v>
      </c>
      <c r="I41" s="8">
        <v>196</v>
      </c>
      <c r="J41" s="9">
        <f t="shared" si="2"/>
        <v>0.029442691903259727</v>
      </c>
      <c r="K41" s="8">
        <v>64</v>
      </c>
      <c r="L41" s="10">
        <f t="shared" si="3"/>
        <v>0.009613940213309299</v>
      </c>
    </row>
    <row r="42" spans="1:12" s="11" customFormat="1" ht="14.25" outlineLevel="2">
      <c r="A42" s="7" t="s">
        <v>108</v>
      </c>
      <c r="B42" s="7" t="s">
        <v>753</v>
      </c>
      <c r="C42" s="7" t="s">
        <v>36</v>
      </c>
      <c r="D42" s="8">
        <v>0</v>
      </c>
      <c r="E42" s="8">
        <v>0</v>
      </c>
      <c r="F42" s="9">
        <f t="shared" si="0"/>
        <v>0</v>
      </c>
      <c r="G42" s="8">
        <v>0</v>
      </c>
      <c r="H42" s="9">
        <f t="shared" si="1"/>
        <v>0</v>
      </c>
      <c r="I42" s="8">
        <v>0</v>
      </c>
      <c r="J42" s="9">
        <f t="shared" si="2"/>
        <v>0</v>
      </c>
      <c r="K42" s="8">
        <v>0</v>
      </c>
      <c r="L42" s="10">
        <f t="shared" si="3"/>
        <v>0</v>
      </c>
    </row>
    <row r="43" spans="1:12" s="11" customFormat="1" ht="14.25" outlineLevel="2">
      <c r="A43" s="7" t="s">
        <v>108</v>
      </c>
      <c r="B43" s="7" t="s">
        <v>753</v>
      </c>
      <c r="C43" s="7" t="s">
        <v>37</v>
      </c>
      <c r="D43" s="8">
        <v>0</v>
      </c>
      <c r="E43" s="8">
        <v>0</v>
      </c>
      <c r="F43" s="9">
        <f t="shared" si="0"/>
        <v>0</v>
      </c>
      <c r="G43" s="8">
        <v>0</v>
      </c>
      <c r="H43" s="9">
        <f t="shared" si="1"/>
        <v>0</v>
      </c>
      <c r="I43" s="8">
        <v>0</v>
      </c>
      <c r="J43" s="9">
        <f t="shared" si="2"/>
        <v>0</v>
      </c>
      <c r="K43" s="8">
        <v>0</v>
      </c>
      <c r="L43" s="10">
        <f t="shared" si="3"/>
        <v>0</v>
      </c>
    </row>
    <row r="44" spans="1:12" s="11" customFormat="1" ht="14.25" outlineLevel="2">
      <c r="A44" s="7" t="s">
        <v>108</v>
      </c>
      <c r="B44" s="7" t="s">
        <v>753</v>
      </c>
      <c r="C44" s="7" t="s">
        <v>130</v>
      </c>
      <c r="D44" s="8">
        <v>2365</v>
      </c>
      <c r="E44" s="8">
        <v>678</v>
      </c>
      <c r="F44" s="9">
        <f t="shared" si="0"/>
        <v>0.28668076109936574</v>
      </c>
      <c r="G44" s="8">
        <v>1412</v>
      </c>
      <c r="H44" s="9">
        <f t="shared" si="1"/>
        <v>0.5970401691331924</v>
      </c>
      <c r="I44" s="8">
        <v>118</v>
      </c>
      <c r="J44" s="9">
        <f t="shared" si="2"/>
        <v>0.04989429175475687</v>
      </c>
      <c r="K44" s="8">
        <v>134</v>
      </c>
      <c r="L44" s="10">
        <f t="shared" si="3"/>
        <v>0.056659619450317125</v>
      </c>
    </row>
    <row r="45" spans="1:12" s="11" customFormat="1" ht="14.25" outlineLevel="2">
      <c r="A45" s="7" t="s">
        <v>108</v>
      </c>
      <c r="B45" s="7" t="s">
        <v>753</v>
      </c>
      <c r="C45" s="7" t="s">
        <v>131</v>
      </c>
      <c r="D45" s="8">
        <v>95</v>
      </c>
      <c r="E45" s="8">
        <v>58</v>
      </c>
      <c r="F45" s="9">
        <f t="shared" si="0"/>
        <v>0.6105263157894737</v>
      </c>
      <c r="G45" s="8">
        <v>27</v>
      </c>
      <c r="H45" s="9">
        <f t="shared" si="1"/>
        <v>0.28421052631578947</v>
      </c>
      <c r="I45" s="8">
        <v>1</v>
      </c>
      <c r="J45" s="9">
        <f t="shared" si="2"/>
        <v>0.010526315789473684</v>
      </c>
      <c r="K45" s="8">
        <v>9</v>
      </c>
      <c r="L45" s="10">
        <f t="shared" si="3"/>
        <v>0.09473684210526316</v>
      </c>
    </row>
    <row r="46" spans="1:12" s="11" customFormat="1" ht="14.25" outlineLevel="2">
      <c r="A46" s="7" t="s">
        <v>108</v>
      </c>
      <c r="B46" s="7" t="s">
        <v>753</v>
      </c>
      <c r="C46" s="7" t="s">
        <v>38</v>
      </c>
      <c r="D46" s="8">
        <v>0</v>
      </c>
      <c r="E46" s="8">
        <v>0</v>
      </c>
      <c r="F46" s="9">
        <f t="shared" si="0"/>
        <v>0</v>
      </c>
      <c r="G46" s="8">
        <v>0</v>
      </c>
      <c r="H46" s="9">
        <f t="shared" si="1"/>
        <v>0</v>
      </c>
      <c r="I46" s="8">
        <v>0</v>
      </c>
      <c r="J46" s="9">
        <f t="shared" si="2"/>
        <v>0</v>
      </c>
      <c r="K46" s="8">
        <v>0</v>
      </c>
      <c r="L46" s="10">
        <f t="shared" si="3"/>
        <v>0</v>
      </c>
    </row>
    <row r="47" spans="1:12" s="11" customFormat="1" ht="14.25" outlineLevel="2">
      <c r="A47" s="7" t="s">
        <v>108</v>
      </c>
      <c r="B47" s="7" t="s">
        <v>753</v>
      </c>
      <c r="C47" s="7" t="s">
        <v>132</v>
      </c>
      <c r="D47" s="8">
        <v>3166</v>
      </c>
      <c r="E47" s="8">
        <v>683</v>
      </c>
      <c r="F47" s="9">
        <f t="shared" si="0"/>
        <v>0.2157296272899558</v>
      </c>
      <c r="G47" s="8">
        <v>2041</v>
      </c>
      <c r="H47" s="9">
        <f t="shared" si="1"/>
        <v>0.6446620341124447</v>
      </c>
      <c r="I47" s="8">
        <v>364</v>
      </c>
      <c r="J47" s="9">
        <f t="shared" si="2"/>
        <v>0.114971572962729</v>
      </c>
      <c r="K47" s="8">
        <v>38</v>
      </c>
      <c r="L47" s="10">
        <f t="shared" si="3"/>
        <v>0.012002526847757423</v>
      </c>
    </row>
    <row r="48" spans="1:12" s="11" customFormat="1" ht="14.25" outlineLevel="2">
      <c r="A48" s="7" t="s">
        <v>108</v>
      </c>
      <c r="B48" s="7" t="s">
        <v>753</v>
      </c>
      <c r="C48" s="7" t="s">
        <v>133</v>
      </c>
      <c r="D48" s="8">
        <v>8027</v>
      </c>
      <c r="E48" s="8">
        <v>5962</v>
      </c>
      <c r="F48" s="9">
        <f t="shared" si="0"/>
        <v>0.7427432415597359</v>
      </c>
      <c r="G48" s="8">
        <v>1312</v>
      </c>
      <c r="H48" s="9">
        <f t="shared" si="1"/>
        <v>0.16344836177899588</v>
      </c>
      <c r="I48" s="8">
        <v>336</v>
      </c>
      <c r="J48" s="9">
        <f t="shared" si="2"/>
        <v>0.041858726797059924</v>
      </c>
      <c r="K48" s="8">
        <v>333</v>
      </c>
      <c r="L48" s="10">
        <f t="shared" si="3"/>
        <v>0.041484988164943316</v>
      </c>
    </row>
    <row r="49" spans="1:12" s="11" customFormat="1" ht="14.25" outlineLevel="2">
      <c r="A49" s="7" t="s">
        <v>108</v>
      </c>
      <c r="B49" s="7" t="s">
        <v>753</v>
      </c>
      <c r="C49" s="7" t="s">
        <v>134</v>
      </c>
      <c r="D49" s="8">
        <v>1278</v>
      </c>
      <c r="E49" s="8">
        <v>1167</v>
      </c>
      <c r="F49" s="9">
        <f t="shared" si="0"/>
        <v>0.9131455399061033</v>
      </c>
      <c r="G49" s="8">
        <v>61</v>
      </c>
      <c r="H49" s="9">
        <f t="shared" si="1"/>
        <v>0.04773082942097027</v>
      </c>
      <c r="I49" s="8">
        <v>12</v>
      </c>
      <c r="J49" s="9">
        <f t="shared" si="2"/>
        <v>0.009389671361502348</v>
      </c>
      <c r="K49" s="8">
        <v>31</v>
      </c>
      <c r="L49" s="10">
        <f t="shared" si="3"/>
        <v>0.024256651017214397</v>
      </c>
    </row>
    <row r="50" spans="1:12" s="11" customFormat="1" ht="14.25" outlineLevel="2">
      <c r="A50" s="7" t="s">
        <v>108</v>
      </c>
      <c r="B50" s="7" t="s">
        <v>753</v>
      </c>
      <c r="C50" s="7" t="s">
        <v>135</v>
      </c>
      <c r="D50" s="8">
        <v>0</v>
      </c>
      <c r="E50" s="8">
        <v>0</v>
      </c>
      <c r="F50" s="9">
        <f t="shared" si="0"/>
        <v>0</v>
      </c>
      <c r="G50" s="8">
        <v>0</v>
      </c>
      <c r="H50" s="9">
        <f t="shared" si="1"/>
        <v>0</v>
      </c>
      <c r="I50" s="8">
        <v>0</v>
      </c>
      <c r="J50" s="9">
        <f t="shared" si="2"/>
        <v>0</v>
      </c>
      <c r="K50" s="8">
        <v>0</v>
      </c>
      <c r="L50" s="10">
        <f t="shared" si="3"/>
        <v>0</v>
      </c>
    </row>
    <row r="51" spans="1:12" s="11" customFormat="1" ht="14.25" outlineLevel="2">
      <c r="A51" s="7" t="s">
        <v>108</v>
      </c>
      <c r="B51" s="7" t="s">
        <v>753</v>
      </c>
      <c r="C51" s="7" t="s">
        <v>136</v>
      </c>
      <c r="D51" s="8">
        <v>4428</v>
      </c>
      <c r="E51" s="8">
        <v>2789</v>
      </c>
      <c r="F51" s="9">
        <f t="shared" si="0"/>
        <v>0.6298554652213189</v>
      </c>
      <c r="G51" s="8">
        <v>1124</v>
      </c>
      <c r="H51" s="9">
        <f t="shared" si="1"/>
        <v>0.25383920505871727</v>
      </c>
      <c r="I51" s="8">
        <v>337</v>
      </c>
      <c r="J51" s="9">
        <f t="shared" si="2"/>
        <v>0.07610659439927732</v>
      </c>
      <c r="K51" s="8">
        <v>133</v>
      </c>
      <c r="L51" s="10">
        <f t="shared" si="3"/>
        <v>0.03003613369467028</v>
      </c>
    </row>
    <row r="52" spans="1:12" s="11" customFormat="1" ht="14.25" outlineLevel="2">
      <c r="A52" s="7" t="s">
        <v>108</v>
      </c>
      <c r="B52" s="7" t="s">
        <v>753</v>
      </c>
      <c r="C52" s="7" t="s">
        <v>137</v>
      </c>
      <c r="D52" s="8">
        <v>10517</v>
      </c>
      <c r="E52" s="8">
        <v>6999</v>
      </c>
      <c r="F52" s="9">
        <f t="shared" si="0"/>
        <v>0.6654939621565085</v>
      </c>
      <c r="G52" s="8">
        <v>1265</v>
      </c>
      <c r="H52" s="9">
        <f t="shared" si="1"/>
        <v>0.12028144908243796</v>
      </c>
      <c r="I52" s="8">
        <v>1926</v>
      </c>
      <c r="J52" s="9">
        <f t="shared" si="2"/>
        <v>0.183132071883617</v>
      </c>
      <c r="K52" s="8">
        <v>210</v>
      </c>
      <c r="L52" s="10">
        <f t="shared" si="3"/>
        <v>0.019967671389179424</v>
      </c>
    </row>
    <row r="53" spans="1:12" s="11" customFormat="1" ht="14.25" outlineLevel="2">
      <c r="A53" s="7" t="s">
        <v>108</v>
      </c>
      <c r="B53" s="7" t="s">
        <v>753</v>
      </c>
      <c r="C53" s="7" t="s">
        <v>138</v>
      </c>
      <c r="D53" s="8">
        <v>183</v>
      </c>
      <c r="E53" s="8">
        <v>84</v>
      </c>
      <c r="F53" s="9">
        <f t="shared" si="0"/>
        <v>0.45901639344262296</v>
      </c>
      <c r="G53" s="8">
        <v>44</v>
      </c>
      <c r="H53" s="9">
        <f t="shared" si="1"/>
        <v>0.24043715846994534</v>
      </c>
      <c r="I53" s="8">
        <v>44</v>
      </c>
      <c r="J53" s="9">
        <f t="shared" si="2"/>
        <v>0.24043715846994534</v>
      </c>
      <c r="K53" s="8">
        <v>6</v>
      </c>
      <c r="L53" s="10">
        <f t="shared" si="3"/>
        <v>0.03278688524590164</v>
      </c>
    </row>
    <row r="54" spans="1:12" s="11" customFormat="1" ht="14.25" outlineLevel="2">
      <c r="A54" s="7" t="s">
        <v>108</v>
      </c>
      <c r="B54" s="7" t="s">
        <v>753</v>
      </c>
      <c r="C54" s="7" t="s">
        <v>139</v>
      </c>
      <c r="D54" s="8">
        <v>7197</v>
      </c>
      <c r="E54" s="8">
        <v>3133</v>
      </c>
      <c r="F54" s="9">
        <f t="shared" si="0"/>
        <v>0.4353202723356954</v>
      </c>
      <c r="G54" s="8">
        <v>2935</v>
      </c>
      <c r="H54" s="9">
        <f t="shared" si="1"/>
        <v>0.40780880922606644</v>
      </c>
      <c r="I54" s="8">
        <v>327</v>
      </c>
      <c r="J54" s="9">
        <f t="shared" si="2"/>
        <v>0.04543559816590246</v>
      </c>
      <c r="K54" s="8">
        <v>696</v>
      </c>
      <c r="L54" s="10">
        <f t="shared" si="3"/>
        <v>0.09670696123384744</v>
      </c>
    </row>
    <row r="55" spans="1:12" s="11" customFormat="1" ht="14.25" outlineLevel="2">
      <c r="A55" s="7" t="s">
        <v>108</v>
      </c>
      <c r="B55" s="7" t="s">
        <v>753</v>
      </c>
      <c r="C55" s="7" t="s">
        <v>140</v>
      </c>
      <c r="D55" s="8">
        <v>2077</v>
      </c>
      <c r="E55" s="8">
        <v>1260</v>
      </c>
      <c r="F55" s="9">
        <f t="shared" si="0"/>
        <v>0.6066441983630236</v>
      </c>
      <c r="G55" s="8">
        <v>594</v>
      </c>
      <c r="H55" s="9">
        <f t="shared" si="1"/>
        <v>0.2859894077997111</v>
      </c>
      <c r="I55" s="8">
        <v>135</v>
      </c>
      <c r="J55" s="9">
        <f t="shared" si="2"/>
        <v>0.06499759268175252</v>
      </c>
      <c r="K55" s="8">
        <v>64</v>
      </c>
      <c r="L55" s="10">
        <f t="shared" si="3"/>
        <v>0.030813673567645642</v>
      </c>
    </row>
    <row r="56" spans="1:12" s="11" customFormat="1" ht="14.25" outlineLevel="2">
      <c r="A56" s="7" t="s">
        <v>108</v>
      </c>
      <c r="B56" s="7" t="s">
        <v>753</v>
      </c>
      <c r="C56" s="7" t="s">
        <v>141</v>
      </c>
      <c r="D56" s="8">
        <v>0</v>
      </c>
      <c r="E56" s="8">
        <v>0</v>
      </c>
      <c r="F56" s="9">
        <f t="shared" si="0"/>
        <v>0</v>
      </c>
      <c r="G56" s="8">
        <v>0</v>
      </c>
      <c r="H56" s="9">
        <f t="shared" si="1"/>
        <v>0</v>
      </c>
      <c r="I56" s="8">
        <v>0</v>
      </c>
      <c r="J56" s="9">
        <f t="shared" si="2"/>
        <v>0</v>
      </c>
      <c r="K56" s="8">
        <v>0</v>
      </c>
      <c r="L56" s="10">
        <f t="shared" si="3"/>
        <v>0</v>
      </c>
    </row>
    <row r="57" spans="1:12" s="11" customFormat="1" ht="14.25" outlineLevel="2">
      <c r="A57" s="7" t="s">
        <v>108</v>
      </c>
      <c r="B57" s="7" t="s">
        <v>753</v>
      </c>
      <c r="C57" s="7" t="s">
        <v>142</v>
      </c>
      <c r="D57" s="8">
        <v>2</v>
      </c>
      <c r="E57" s="8">
        <v>0</v>
      </c>
      <c r="F57" s="9">
        <f t="shared" si="0"/>
        <v>0</v>
      </c>
      <c r="G57" s="8">
        <v>0</v>
      </c>
      <c r="H57" s="9">
        <f t="shared" si="1"/>
        <v>0</v>
      </c>
      <c r="I57" s="8">
        <v>0</v>
      </c>
      <c r="J57" s="9">
        <f t="shared" si="2"/>
        <v>0</v>
      </c>
      <c r="K57" s="8">
        <v>0</v>
      </c>
      <c r="L57" s="10">
        <f t="shared" si="3"/>
        <v>0</v>
      </c>
    </row>
    <row r="58" spans="1:12" s="11" customFormat="1" ht="14.25" outlineLevel="2">
      <c r="A58" s="7" t="s">
        <v>108</v>
      </c>
      <c r="B58" s="7" t="s">
        <v>753</v>
      </c>
      <c r="C58" s="7" t="s">
        <v>144</v>
      </c>
      <c r="D58" s="8">
        <v>6472</v>
      </c>
      <c r="E58" s="8">
        <v>3512</v>
      </c>
      <c r="F58" s="9">
        <f t="shared" si="0"/>
        <v>0.5426452410383189</v>
      </c>
      <c r="G58" s="8">
        <v>2327</v>
      </c>
      <c r="H58" s="9">
        <f t="shared" si="1"/>
        <v>0.359548825710754</v>
      </c>
      <c r="I58" s="8">
        <v>264</v>
      </c>
      <c r="J58" s="9">
        <f t="shared" si="2"/>
        <v>0.0407911001236094</v>
      </c>
      <c r="K58" s="8">
        <v>288</v>
      </c>
      <c r="L58" s="10">
        <f t="shared" si="3"/>
        <v>0.04449938195302843</v>
      </c>
    </row>
    <row r="59" spans="1:12" s="11" customFormat="1" ht="14.25" outlineLevel="2">
      <c r="A59" s="7" t="s">
        <v>108</v>
      </c>
      <c r="B59" s="7" t="s">
        <v>753</v>
      </c>
      <c r="C59" s="7" t="s">
        <v>145</v>
      </c>
      <c r="D59" s="8">
        <v>4504</v>
      </c>
      <c r="E59" s="8">
        <v>2285</v>
      </c>
      <c r="F59" s="9">
        <f t="shared" si="0"/>
        <v>0.5073268206039077</v>
      </c>
      <c r="G59" s="8">
        <v>1651</v>
      </c>
      <c r="H59" s="9">
        <f t="shared" si="1"/>
        <v>0.36656305506216696</v>
      </c>
      <c r="I59" s="8">
        <v>312</v>
      </c>
      <c r="J59" s="9">
        <f t="shared" si="2"/>
        <v>0.06927175843694494</v>
      </c>
      <c r="K59" s="8">
        <v>201</v>
      </c>
      <c r="L59" s="10">
        <f t="shared" si="3"/>
        <v>0.04462699822380107</v>
      </c>
    </row>
    <row r="60" spans="1:12" s="11" customFormat="1" ht="14.25" outlineLevel="2">
      <c r="A60" s="7" t="s">
        <v>108</v>
      </c>
      <c r="B60" s="7" t="s">
        <v>753</v>
      </c>
      <c r="C60" s="7" t="s">
        <v>146</v>
      </c>
      <c r="D60" s="8">
        <v>1212</v>
      </c>
      <c r="E60" s="8">
        <v>1037</v>
      </c>
      <c r="F60" s="9">
        <f t="shared" si="0"/>
        <v>0.8556105610561056</v>
      </c>
      <c r="G60" s="8">
        <v>139</v>
      </c>
      <c r="H60" s="9">
        <f t="shared" si="1"/>
        <v>0.11468646864686469</v>
      </c>
      <c r="I60" s="8">
        <v>20</v>
      </c>
      <c r="J60" s="9">
        <f t="shared" si="2"/>
        <v>0.0165016501650165</v>
      </c>
      <c r="K60" s="8">
        <v>6</v>
      </c>
      <c r="L60" s="10">
        <f t="shared" si="3"/>
        <v>0.0049504950495049506</v>
      </c>
    </row>
    <row r="61" spans="1:12" s="11" customFormat="1" ht="14.25" outlineLevel="2">
      <c r="A61" s="7" t="s">
        <v>108</v>
      </c>
      <c r="B61" s="7" t="s">
        <v>753</v>
      </c>
      <c r="C61" s="7" t="s">
        <v>147</v>
      </c>
      <c r="D61" s="8">
        <v>4451</v>
      </c>
      <c r="E61" s="8">
        <v>979</v>
      </c>
      <c r="F61" s="9">
        <f t="shared" si="0"/>
        <v>0.21995057290496517</v>
      </c>
      <c r="G61" s="8">
        <v>3265</v>
      </c>
      <c r="H61" s="9">
        <f t="shared" si="1"/>
        <v>0.7335430240395416</v>
      </c>
      <c r="I61" s="8">
        <v>56</v>
      </c>
      <c r="J61" s="9">
        <f t="shared" si="2"/>
        <v>0.012581442372500562</v>
      </c>
      <c r="K61" s="8">
        <v>84</v>
      </c>
      <c r="L61" s="10">
        <f t="shared" si="3"/>
        <v>0.01887216355875084</v>
      </c>
    </row>
    <row r="62" spans="1:12" s="11" customFormat="1" ht="14.25" outlineLevel="2">
      <c r="A62" s="7" t="s">
        <v>108</v>
      </c>
      <c r="B62" s="7" t="s">
        <v>753</v>
      </c>
      <c r="C62" s="7" t="s">
        <v>148</v>
      </c>
      <c r="D62" s="8">
        <v>0</v>
      </c>
      <c r="E62" s="8">
        <v>0</v>
      </c>
      <c r="F62" s="9">
        <f t="shared" si="0"/>
        <v>0</v>
      </c>
      <c r="G62" s="8">
        <v>0</v>
      </c>
      <c r="H62" s="9">
        <f t="shared" si="1"/>
        <v>0</v>
      </c>
      <c r="I62" s="8">
        <v>0</v>
      </c>
      <c r="J62" s="9">
        <f t="shared" si="2"/>
        <v>0</v>
      </c>
      <c r="K62" s="8">
        <v>0</v>
      </c>
      <c r="L62" s="10">
        <f t="shared" si="3"/>
        <v>0</v>
      </c>
    </row>
    <row r="63" spans="1:12" s="11" customFormat="1" ht="14.25" outlineLevel="2">
      <c r="A63" s="7" t="s">
        <v>108</v>
      </c>
      <c r="B63" s="7" t="s">
        <v>753</v>
      </c>
      <c r="C63" s="7" t="s">
        <v>149</v>
      </c>
      <c r="D63" s="8">
        <v>4627</v>
      </c>
      <c r="E63" s="8">
        <v>1353</v>
      </c>
      <c r="F63" s="9">
        <f t="shared" si="0"/>
        <v>0.29241409120380374</v>
      </c>
      <c r="G63" s="8">
        <v>1740</v>
      </c>
      <c r="H63" s="9">
        <f t="shared" si="1"/>
        <v>0.37605359844391617</v>
      </c>
      <c r="I63" s="8">
        <v>1031</v>
      </c>
      <c r="J63" s="9">
        <f t="shared" si="2"/>
        <v>0.22282256321590663</v>
      </c>
      <c r="K63" s="8">
        <v>353</v>
      </c>
      <c r="L63" s="10">
        <f t="shared" si="3"/>
        <v>0.07629133347741517</v>
      </c>
    </row>
    <row r="64" spans="1:12" s="11" customFormat="1" ht="14.25" outlineLevel="2">
      <c r="A64" s="7" t="s">
        <v>108</v>
      </c>
      <c r="B64" s="7" t="s">
        <v>753</v>
      </c>
      <c r="C64" s="7" t="s">
        <v>53</v>
      </c>
      <c r="D64" s="8">
        <v>560</v>
      </c>
      <c r="E64" s="8">
        <v>443</v>
      </c>
      <c r="F64" s="9">
        <f t="shared" si="0"/>
        <v>0.7910714285714285</v>
      </c>
      <c r="G64" s="8">
        <v>24</v>
      </c>
      <c r="H64" s="9">
        <f t="shared" si="1"/>
        <v>0.04285714285714286</v>
      </c>
      <c r="I64" s="8">
        <v>70</v>
      </c>
      <c r="J64" s="9">
        <f t="shared" si="2"/>
        <v>0.125</v>
      </c>
      <c r="K64" s="8">
        <v>21</v>
      </c>
      <c r="L64" s="10">
        <f t="shared" si="3"/>
        <v>0.0375</v>
      </c>
    </row>
    <row r="65" spans="1:12" s="11" customFormat="1" ht="14.25" outlineLevel="2">
      <c r="A65" s="7" t="s">
        <v>108</v>
      </c>
      <c r="B65" s="7" t="s">
        <v>753</v>
      </c>
      <c r="C65" s="7" t="s">
        <v>54</v>
      </c>
      <c r="D65" s="8">
        <v>26</v>
      </c>
      <c r="E65" s="8">
        <v>6</v>
      </c>
      <c r="F65" s="9">
        <f t="shared" si="0"/>
        <v>0.23076923076923078</v>
      </c>
      <c r="G65" s="8">
        <v>5</v>
      </c>
      <c r="H65" s="9">
        <f t="shared" si="1"/>
        <v>0.19230769230769232</v>
      </c>
      <c r="I65" s="8">
        <v>0</v>
      </c>
      <c r="J65" s="9">
        <f t="shared" si="2"/>
        <v>0</v>
      </c>
      <c r="K65" s="8">
        <v>14</v>
      </c>
      <c r="L65" s="10">
        <f t="shared" si="3"/>
        <v>0.5384615384615384</v>
      </c>
    </row>
    <row r="66" spans="1:12" s="11" customFormat="1" ht="14.25" outlineLevel="2">
      <c r="A66" s="7" t="s">
        <v>108</v>
      </c>
      <c r="B66" s="7" t="s">
        <v>753</v>
      </c>
      <c r="C66" s="7" t="s">
        <v>56</v>
      </c>
      <c r="D66" s="8">
        <v>2504</v>
      </c>
      <c r="E66" s="8">
        <v>535</v>
      </c>
      <c r="F66" s="9">
        <f t="shared" si="0"/>
        <v>0.21365814696485624</v>
      </c>
      <c r="G66" s="8">
        <v>1074</v>
      </c>
      <c r="H66" s="9">
        <f t="shared" si="1"/>
        <v>0.4289137380191693</v>
      </c>
      <c r="I66" s="8">
        <v>429</v>
      </c>
      <c r="J66" s="9">
        <f t="shared" si="2"/>
        <v>0.1713258785942492</v>
      </c>
      <c r="K66" s="8">
        <v>426</v>
      </c>
      <c r="L66" s="10">
        <f t="shared" si="3"/>
        <v>0.17012779552715654</v>
      </c>
    </row>
    <row r="67" spans="1:12" s="11" customFormat="1" ht="14.25" outlineLevel="2">
      <c r="A67" s="7" t="s">
        <v>108</v>
      </c>
      <c r="B67" s="7" t="s">
        <v>753</v>
      </c>
      <c r="C67" s="7" t="s">
        <v>150</v>
      </c>
      <c r="D67" s="8">
        <v>0</v>
      </c>
      <c r="E67" s="8">
        <v>0</v>
      </c>
      <c r="F67" s="9">
        <f t="shared" si="0"/>
        <v>0</v>
      </c>
      <c r="G67" s="8">
        <v>0</v>
      </c>
      <c r="H67" s="9">
        <f t="shared" si="1"/>
        <v>0</v>
      </c>
      <c r="I67" s="8">
        <v>0</v>
      </c>
      <c r="J67" s="9">
        <f t="shared" si="2"/>
        <v>0</v>
      </c>
      <c r="K67" s="8">
        <v>0</v>
      </c>
      <c r="L67" s="10">
        <f t="shared" si="3"/>
        <v>0</v>
      </c>
    </row>
    <row r="68" spans="1:12" s="11" customFormat="1" ht="14.25" outlineLevel="2">
      <c r="A68" s="7" t="s">
        <v>108</v>
      </c>
      <c r="B68" s="7" t="s">
        <v>753</v>
      </c>
      <c r="C68" s="7" t="s">
        <v>57</v>
      </c>
      <c r="D68" s="8">
        <v>17</v>
      </c>
      <c r="E68" s="8">
        <v>0</v>
      </c>
      <c r="F68" s="9">
        <f t="shared" si="0"/>
        <v>0</v>
      </c>
      <c r="G68" s="8">
        <v>16</v>
      </c>
      <c r="H68" s="9">
        <f t="shared" si="1"/>
        <v>0.9411764705882353</v>
      </c>
      <c r="I68" s="8">
        <v>0</v>
      </c>
      <c r="J68" s="9">
        <f t="shared" si="2"/>
        <v>0</v>
      </c>
      <c r="K68" s="8">
        <v>0</v>
      </c>
      <c r="L68" s="10">
        <f t="shared" si="3"/>
        <v>0</v>
      </c>
    </row>
    <row r="69" spans="1:12" s="11" customFormat="1" ht="14.25" outlineLevel="2">
      <c r="A69" s="7" t="s">
        <v>108</v>
      </c>
      <c r="B69" s="7" t="s">
        <v>753</v>
      </c>
      <c r="C69" s="7" t="s">
        <v>58</v>
      </c>
      <c r="D69" s="8">
        <v>8</v>
      </c>
      <c r="E69" s="8">
        <v>0</v>
      </c>
      <c r="F69" s="9">
        <f t="shared" si="0"/>
        <v>0</v>
      </c>
      <c r="G69" s="8">
        <v>5</v>
      </c>
      <c r="H69" s="9">
        <f t="shared" si="1"/>
        <v>0.625</v>
      </c>
      <c r="I69" s="8">
        <v>0</v>
      </c>
      <c r="J69" s="9">
        <f t="shared" si="2"/>
        <v>0</v>
      </c>
      <c r="K69" s="8">
        <v>3</v>
      </c>
      <c r="L69" s="10">
        <f t="shared" si="3"/>
        <v>0.375</v>
      </c>
    </row>
    <row r="70" spans="1:12" s="11" customFormat="1" ht="14.25" outlineLevel="2">
      <c r="A70" s="7" t="s">
        <v>108</v>
      </c>
      <c r="B70" s="7" t="s">
        <v>753</v>
      </c>
      <c r="C70" s="7" t="s">
        <v>59</v>
      </c>
      <c r="D70" s="8">
        <v>0</v>
      </c>
      <c r="E70" s="8">
        <v>0</v>
      </c>
      <c r="F70" s="9">
        <f t="shared" si="0"/>
        <v>0</v>
      </c>
      <c r="G70" s="8">
        <v>0</v>
      </c>
      <c r="H70" s="9">
        <f t="shared" si="1"/>
        <v>0</v>
      </c>
      <c r="I70" s="8">
        <v>0</v>
      </c>
      <c r="J70" s="9">
        <f t="shared" si="2"/>
        <v>0</v>
      </c>
      <c r="K70" s="8">
        <v>0</v>
      </c>
      <c r="L70" s="10">
        <f t="shared" si="3"/>
        <v>0</v>
      </c>
    </row>
    <row r="71" spans="1:12" s="11" customFormat="1" ht="14.25" outlineLevel="2">
      <c r="A71" s="7" t="s">
        <v>108</v>
      </c>
      <c r="B71" s="7" t="s">
        <v>753</v>
      </c>
      <c r="C71" s="7" t="s">
        <v>152</v>
      </c>
      <c r="D71" s="8">
        <v>0</v>
      </c>
      <c r="E71" s="8">
        <v>0</v>
      </c>
      <c r="F71" s="9">
        <f aca="true" t="shared" si="4" ref="F71:F134">IF(E71=0,0,+E71/D71)</f>
        <v>0</v>
      </c>
      <c r="G71" s="8">
        <v>0</v>
      </c>
      <c r="H71" s="9">
        <f aca="true" t="shared" si="5" ref="H71:H134">IF(G71=0,0,++G71/D71)</f>
        <v>0</v>
      </c>
      <c r="I71" s="8">
        <v>0</v>
      </c>
      <c r="J71" s="9">
        <f aca="true" t="shared" si="6" ref="J71:J134">IF(I71=0,0,+I71/D71)</f>
        <v>0</v>
      </c>
      <c r="K71" s="8">
        <v>0</v>
      </c>
      <c r="L71" s="10">
        <f aca="true" t="shared" si="7" ref="L71:L134">IF(K71=0,0,+K71/D71)</f>
        <v>0</v>
      </c>
    </row>
    <row r="72" spans="1:12" s="11" customFormat="1" ht="14.25" outlineLevel="2">
      <c r="A72" s="7" t="s">
        <v>108</v>
      </c>
      <c r="B72" s="7" t="s">
        <v>753</v>
      </c>
      <c r="C72" s="7" t="s">
        <v>153</v>
      </c>
      <c r="D72" s="8">
        <v>0</v>
      </c>
      <c r="E72" s="8">
        <v>0</v>
      </c>
      <c r="F72" s="9">
        <f t="shared" si="4"/>
        <v>0</v>
      </c>
      <c r="G72" s="8">
        <v>0</v>
      </c>
      <c r="H72" s="9">
        <f t="shared" si="5"/>
        <v>0</v>
      </c>
      <c r="I72" s="8">
        <v>0</v>
      </c>
      <c r="J72" s="9">
        <f t="shared" si="6"/>
        <v>0</v>
      </c>
      <c r="K72" s="8">
        <v>0</v>
      </c>
      <c r="L72" s="10">
        <f t="shared" si="7"/>
        <v>0</v>
      </c>
    </row>
    <row r="73" spans="1:12" s="11" customFormat="1" ht="14.25" outlineLevel="2">
      <c r="A73" s="7" t="s">
        <v>108</v>
      </c>
      <c r="B73" s="7" t="s">
        <v>753</v>
      </c>
      <c r="C73" s="7" t="s">
        <v>154</v>
      </c>
      <c r="D73" s="8">
        <v>5520</v>
      </c>
      <c r="E73" s="8">
        <v>2109</v>
      </c>
      <c r="F73" s="9">
        <f t="shared" si="4"/>
        <v>0.38206521739130433</v>
      </c>
      <c r="G73" s="8">
        <v>1460</v>
      </c>
      <c r="H73" s="9">
        <f t="shared" si="5"/>
        <v>0.2644927536231884</v>
      </c>
      <c r="I73" s="8">
        <v>1638</v>
      </c>
      <c r="J73" s="9">
        <f t="shared" si="6"/>
        <v>0.2967391304347826</v>
      </c>
      <c r="K73" s="8">
        <v>223</v>
      </c>
      <c r="L73" s="10">
        <f t="shared" si="7"/>
        <v>0.04039855072463768</v>
      </c>
    </row>
    <row r="74" spans="1:12" s="11" customFormat="1" ht="14.25" outlineLevel="2">
      <c r="A74" s="7" t="s">
        <v>108</v>
      </c>
      <c r="B74" s="7" t="s">
        <v>753</v>
      </c>
      <c r="C74" s="7" t="s">
        <v>155</v>
      </c>
      <c r="D74" s="8">
        <v>9939</v>
      </c>
      <c r="E74" s="8">
        <v>5755</v>
      </c>
      <c r="F74" s="9">
        <f t="shared" si="4"/>
        <v>0.5790320957842842</v>
      </c>
      <c r="G74" s="8">
        <v>2491</v>
      </c>
      <c r="H74" s="9">
        <f t="shared" si="5"/>
        <v>0.2506288358989838</v>
      </c>
      <c r="I74" s="8">
        <v>1486</v>
      </c>
      <c r="J74" s="9">
        <f t="shared" si="6"/>
        <v>0.14951202334238858</v>
      </c>
      <c r="K74" s="8">
        <v>87</v>
      </c>
      <c r="L74" s="10">
        <f t="shared" si="7"/>
        <v>0.008753395713854513</v>
      </c>
    </row>
    <row r="75" spans="1:12" s="11" customFormat="1" ht="14.25" outlineLevel="2">
      <c r="A75" s="7" t="s">
        <v>108</v>
      </c>
      <c r="B75" s="7" t="s">
        <v>753</v>
      </c>
      <c r="C75" s="7" t="s">
        <v>156</v>
      </c>
      <c r="D75" s="8">
        <v>3307</v>
      </c>
      <c r="E75" s="8">
        <v>873</v>
      </c>
      <c r="F75" s="9">
        <f t="shared" si="4"/>
        <v>0.2639854853341397</v>
      </c>
      <c r="G75" s="8">
        <v>1698</v>
      </c>
      <c r="H75" s="9">
        <f t="shared" si="5"/>
        <v>0.5134563048079831</v>
      </c>
      <c r="I75" s="8">
        <v>384</v>
      </c>
      <c r="J75" s="9">
        <f t="shared" si="6"/>
        <v>0.11611732688237072</v>
      </c>
      <c r="K75" s="8">
        <v>238</v>
      </c>
      <c r="L75" s="10">
        <f t="shared" si="7"/>
        <v>0.0719685515573027</v>
      </c>
    </row>
    <row r="76" spans="1:12" s="11" customFormat="1" ht="14.25" outlineLevel="2">
      <c r="A76" s="7" t="s">
        <v>108</v>
      </c>
      <c r="B76" s="7" t="s">
        <v>753</v>
      </c>
      <c r="C76" s="7" t="s">
        <v>64</v>
      </c>
      <c r="D76" s="8">
        <v>2</v>
      </c>
      <c r="E76" s="8">
        <v>0</v>
      </c>
      <c r="F76" s="9">
        <f t="shared" si="4"/>
        <v>0</v>
      </c>
      <c r="G76" s="8">
        <v>0</v>
      </c>
      <c r="H76" s="9">
        <f t="shared" si="5"/>
        <v>0</v>
      </c>
      <c r="I76" s="8">
        <v>1</v>
      </c>
      <c r="J76" s="9">
        <f t="shared" si="6"/>
        <v>0.5</v>
      </c>
      <c r="K76" s="8">
        <v>0</v>
      </c>
      <c r="L76" s="10">
        <f t="shared" si="7"/>
        <v>0</v>
      </c>
    </row>
    <row r="77" spans="1:12" s="11" customFormat="1" ht="14.25" outlineLevel="2">
      <c r="A77" s="7" t="s">
        <v>108</v>
      </c>
      <c r="B77" s="7" t="s">
        <v>753</v>
      </c>
      <c r="C77" s="7" t="s">
        <v>157</v>
      </c>
      <c r="D77" s="8">
        <v>329</v>
      </c>
      <c r="E77" s="8">
        <v>89</v>
      </c>
      <c r="F77" s="9">
        <f t="shared" si="4"/>
        <v>0.270516717325228</v>
      </c>
      <c r="G77" s="8">
        <v>124</v>
      </c>
      <c r="H77" s="9">
        <f t="shared" si="5"/>
        <v>0.3768996960486322</v>
      </c>
      <c r="I77" s="8">
        <v>100</v>
      </c>
      <c r="J77" s="9">
        <f t="shared" si="6"/>
        <v>0.303951367781155</v>
      </c>
      <c r="K77" s="8">
        <v>9</v>
      </c>
      <c r="L77" s="10">
        <f t="shared" si="7"/>
        <v>0.02735562310030395</v>
      </c>
    </row>
    <row r="78" spans="1:12" s="11" customFormat="1" ht="14.25" outlineLevel="2">
      <c r="A78" s="7" t="s">
        <v>108</v>
      </c>
      <c r="B78" s="7" t="s">
        <v>753</v>
      </c>
      <c r="C78" s="7" t="s">
        <v>65</v>
      </c>
      <c r="D78" s="8">
        <v>1840</v>
      </c>
      <c r="E78" s="8">
        <v>628</v>
      </c>
      <c r="F78" s="9">
        <f t="shared" si="4"/>
        <v>0.34130434782608693</v>
      </c>
      <c r="G78" s="8">
        <v>523</v>
      </c>
      <c r="H78" s="9">
        <f t="shared" si="5"/>
        <v>0.2842391304347826</v>
      </c>
      <c r="I78" s="8">
        <v>453</v>
      </c>
      <c r="J78" s="9">
        <f t="shared" si="6"/>
        <v>0.24619565217391304</v>
      </c>
      <c r="K78" s="8">
        <v>196</v>
      </c>
      <c r="L78" s="10">
        <f t="shared" si="7"/>
        <v>0.10652173913043478</v>
      </c>
    </row>
    <row r="79" spans="1:12" s="11" customFormat="1" ht="14.25" outlineLevel="2">
      <c r="A79" s="7" t="s">
        <v>108</v>
      </c>
      <c r="B79" s="7" t="s">
        <v>753</v>
      </c>
      <c r="C79" s="7" t="s">
        <v>66</v>
      </c>
      <c r="D79" s="8">
        <v>421</v>
      </c>
      <c r="E79" s="8">
        <v>292</v>
      </c>
      <c r="F79" s="9">
        <f t="shared" si="4"/>
        <v>0.6935866983372921</v>
      </c>
      <c r="G79" s="8">
        <v>56</v>
      </c>
      <c r="H79" s="9">
        <f t="shared" si="5"/>
        <v>0.1330166270783848</v>
      </c>
      <c r="I79" s="8">
        <v>52</v>
      </c>
      <c r="J79" s="9">
        <f t="shared" si="6"/>
        <v>0.12351543942992874</v>
      </c>
      <c r="K79" s="8">
        <v>16</v>
      </c>
      <c r="L79" s="10">
        <f t="shared" si="7"/>
        <v>0.03800475059382423</v>
      </c>
    </row>
    <row r="80" spans="1:12" s="11" customFormat="1" ht="14.25" outlineLevel="2">
      <c r="A80" s="7" t="s">
        <v>108</v>
      </c>
      <c r="B80" s="7" t="s">
        <v>753</v>
      </c>
      <c r="C80" s="7" t="s">
        <v>158</v>
      </c>
      <c r="D80" s="8">
        <v>563</v>
      </c>
      <c r="E80" s="8">
        <v>150</v>
      </c>
      <c r="F80" s="9">
        <f t="shared" si="4"/>
        <v>0.2664298401420959</v>
      </c>
      <c r="G80" s="8">
        <v>264</v>
      </c>
      <c r="H80" s="9">
        <f t="shared" si="5"/>
        <v>0.4689165186500888</v>
      </c>
      <c r="I80" s="8">
        <v>106</v>
      </c>
      <c r="J80" s="9">
        <f t="shared" si="6"/>
        <v>0.1882770870337478</v>
      </c>
      <c r="K80" s="8">
        <v>29</v>
      </c>
      <c r="L80" s="10">
        <f t="shared" si="7"/>
        <v>0.05150976909413854</v>
      </c>
    </row>
    <row r="81" spans="1:12" s="11" customFormat="1" ht="14.25" outlineLevel="2">
      <c r="A81" s="7" t="s">
        <v>108</v>
      </c>
      <c r="B81" s="7" t="s">
        <v>753</v>
      </c>
      <c r="C81" s="7" t="s">
        <v>159</v>
      </c>
      <c r="D81" s="8">
        <v>0</v>
      </c>
      <c r="E81" s="8">
        <v>0</v>
      </c>
      <c r="F81" s="9">
        <f t="shared" si="4"/>
        <v>0</v>
      </c>
      <c r="G81" s="8">
        <v>0</v>
      </c>
      <c r="H81" s="9">
        <f t="shared" si="5"/>
        <v>0</v>
      </c>
      <c r="I81" s="8">
        <v>0</v>
      </c>
      <c r="J81" s="9">
        <f t="shared" si="6"/>
        <v>0</v>
      </c>
      <c r="K81" s="8">
        <v>0</v>
      </c>
      <c r="L81" s="10">
        <f t="shared" si="7"/>
        <v>0</v>
      </c>
    </row>
    <row r="82" spans="1:12" s="11" customFormat="1" ht="14.25" outlineLevel="2">
      <c r="A82" s="7" t="s">
        <v>108</v>
      </c>
      <c r="B82" s="7" t="s">
        <v>753</v>
      </c>
      <c r="C82" s="7" t="s">
        <v>161</v>
      </c>
      <c r="D82" s="8">
        <v>39</v>
      </c>
      <c r="E82" s="8">
        <v>8</v>
      </c>
      <c r="F82" s="9">
        <f t="shared" si="4"/>
        <v>0.20512820512820512</v>
      </c>
      <c r="G82" s="8">
        <v>26</v>
      </c>
      <c r="H82" s="9">
        <f t="shared" si="5"/>
        <v>0.6666666666666666</v>
      </c>
      <c r="I82" s="8">
        <v>1</v>
      </c>
      <c r="J82" s="9">
        <f t="shared" si="6"/>
        <v>0.02564102564102564</v>
      </c>
      <c r="K82" s="8">
        <v>4</v>
      </c>
      <c r="L82" s="10">
        <f t="shared" si="7"/>
        <v>0.10256410256410256</v>
      </c>
    </row>
    <row r="83" spans="1:12" s="11" customFormat="1" ht="14.25" outlineLevel="2">
      <c r="A83" s="7" t="s">
        <v>108</v>
      </c>
      <c r="B83" s="7" t="s">
        <v>753</v>
      </c>
      <c r="C83" s="7" t="s">
        <v>68</v>
      </c>
      <c r="D83" s="8">
        <v>25</v>
      </c>
      <c r="E83" s="8">
        <v>6</v>
      </c>
      <c r="F83" s="9">
        <f t="shared" si="4"/>
        <v>0.24</v>
      </c>
      <c r="G83" s="8">
        <v>15</v>
      </c>
      <c r="H83" s="9">
        <f t="shared" si="5"/>
        <v>0.6</v>
      </c>
      <c r="I83" s="8">
        <v>0</v>
      </c>
      <c r="J83" s="9">
        <f t="shared" si="6"/>
        <v>0</v>
      </c>
      <c r="K83" s="8">
        <v>3</v>
      </c>
      <c r="L83" s="10">
        <f t="shared" si="7"/>
        <v>0.12</v>
      </c>
    </row>
    <row r="84" spans="1:12" s="11" customFormat="1" ht="14.25" outlineLevel="2">
      <c r="A84" s="7" t="s">
        <v>108</v>
      </c>
      <c r="B84" s="7" t="s">
        <v>753</v>
      </c>
      <c r="C84" s="7" t="s">
        <v>162</v>
      </c>
      <c r="D84" s="8">
        <v>9</v>
      </c>
      <c r="E84" s="8">
        <v>5</v>
      </c>
      <c r="F84" s="9">
        <f t="shared" si="4"/>
        <v>0.5555555555555556</v>
      </c>
      <c r="G84" s="8">
        <v>0</v>
      </c>
      <c r="H84" s="9">
        <f t="shared" si="5"/>
        <v>0</v>
      </c>
      <c r="I84" s="8">
        <v>0</v>
      </c>
      <c r="J84" s="9">
        <f t="shared" si="6"/>
        <v>0</v>
      </c>
      <c r="K84" s="8">
        <v>4</v>
      </c>
      <c r="L84" s="10">
        <f t="shared" si="7"/>
        <v>0.4444444444444444</v>
      </c>
    </row>
    <row r="85" spans="1:12" s="11" customFormat="1" ht="14.25" outlineLevel="2">
      <c r="A85" s="7" t="s">
        <v>108</v>
      </c>
      <c r="B85" s="7" t="s">
        <v>753</v>
      </c>
      <c r="C85" s="7" t="s">
        <v>163</v>
      </c>
      <c r="D85" s="8">
        <v>0</v>
      </c>
      <c r="E85" s="8">
        <v>0</v>
      </c>
      <c r="F85" s="9">
        <f t="shared" si="4"/>
        <v>0</v>
      </c>
      <c r="G85" s="8">
        <v>0</v>
      </c>
      <c r="H85" s="9">
        <f t="shared" si="5"/>
        <v>0</v>
      </c>
      <c r="I85" s="8">
        <v>0</v>
      </c>
      <c r="J85" s="9">
        <f t="shared" si="6"/>
        <v>0</v>
      </c>
      <c r="K85" s="8">
        <v>0</v>
      </c>
      <c r="L85" s="10">
        <f t="shared" si="7"/>
        <v>0</v>
      </c>
    </row>
    <row r="86" spans="1:12" s="11" customFormat="1" ht="14.25" outlineLevel="2">
      <c r="A86" s="7" t="s">
        <v>108</v>
      </c>
      <c r="B86" s="7" t="s">
        <v>753</v>
      </c>
      <c r="C86" s="7" t="s">
        <v>70</v>
      </c>
      <c r="D86" s="8">
        <v>1200</v>
      </c>
      <c r="E86" s="8">
        <v>614</v>
      </c>
      <c r="F86" s="9">
        <f t="shared" si="4"/>
        <v>0.5116666666666667</v>
      </c>
      <c r="G86" s="8">
        <v>142</v>
      </c>
      <c r="H86" s="9">
        <f t="shared" si="5"/>
        <v>0.11833333333333333</v>
      </c>
      <c r="I86" s="8">
        <v>210</v>
      </c>
      <c r="J86" s="9">
        <f t="shared" si="6"/>
        <v>0.175</v>
      </c>
      <c r="K86" s="8">
        <v>209</v>
      </c>
      <c r="L86" s="10">
        <f t="shared" si="7"/>
        <v>0.17416666666666666</v>
      </c>
    </row>
    <row r="87" spans="1:12" s="11" customFormat="1" ht="14.25" outlineLevel="2">
      <c r="A87" s="7" t="s">
        <v>108</v>
      </c>
      <c r="B87" s="7" t="s">
        <v>753</v>
      </c>
      <c r="C87" s="7" t="s">
        <v>164</v>
      </c>
      <c r="D87" s="8">
        <v>1212</v>
      </c>
      <c r="E87" s="8">
        <v>623</v>
      </c>
      <c r="F87" s="9">
        <f t="shared" si="4"/>
        <v>0.514026402640264</v>
      </c>
      <c r="G87" s="8">
        <v>469</v>
      </c>
      <c r="H87" s="9">
        <f t="shared" si="5"/>
        <v>0.38696369636963696</v>
      </c>
      <c r="I87" s="8">
        <v>26</v>
      </c>
      <c r="J87" s="9">
        <f t="shared" si="6"/>
        <v>0.02145214521452145</v>
      </c>
      <c r="K87" s="8">
        <v>68</v>
      </c>
      <c r="L87" s="10">
        <f t="shared" si="7"/>
        <v>0.056105610561056105</v>
      </c>
    </row>
    <row r="88" spans="1:12" s="11" customFormat="1" ht="14.25" outlineLevel="2">
      <c r="A88" s="7" t="s">
        <v>108</v>
      </c>
      <c r="B88" s="7" t="s">
        <v>753</v>
      </c>
      <c r="C88" s="7" t="s">
        <v>165</v>
      </c>
      <c r="D88" s="8">
        <v>3312</v>
      </c>
      <c r="E88" s="8">
        <v>895</v>
      </c>
      <c r="F88" s="9">
        <f t="shared" si="4"/>
        <v>0.2702294685990338</v>
      </c>
      <c r="G88" s="8">
        <v>2214</v>
      </c>
      <c r="H88" s="9">
        <f t="shared" si="5"/>
        <v>0.6684782608695652</v>
      </c>
      <c r="I88" s="8">
        <v>115</v>
      </c>
      <c r="J88" s="9">
        <f t="shared" si="6"/>
        <v>0.034722222222222224</v>
      </c>
      <c r="K88" s="8">
        <v>37</v>
      </c>
      <c r="L88" s="10">
        <f t="shared" si="7"/>
        <v>0.011171497584541062</v>
      </c>
    </row>
    <row r="89" spans="1:12" s="11" customFormat="1" ht="14.25" outlineLevel="2">
      <c r="A89" s="7" t="s">
        <v>108</v>
      </c>
      <c r="B89" s="7" t="s">
        <v>753</v>
      </c>
      <c r="C89" s="7" t="s">
        <v>166</v>
      </c>
      <c r="D89" s="8">
        <v>2223</v>
      </c>
      <c r="E89" s="8">
        <v>632</v>
      </c>
      <c r="F89" s="9">
        <f t="shared" si="4"/>
        <v>0.28430049482681063</v>
      </c>
      <c r="G89" s="8">
        <v>944</v>
      </c>
      <c r="H89" s="9">
        <f t="shared" si="5"/>
        <v>0.4246513720197931</v>
      </c>
      <c r="I89" s="8">
        <v>365</v>
      </c>
      <c r="J89" s="9">
        <f t="shared" si="6"/>
        <v>0.16419253261358524</v>
      </c>
      <c r="K89" s="8">
        <v>208</v>
      </c>
      <c r="L89" s="10">
        <f t="shared" si="7"/>
        <v>0.0935672514619883</v>
      </c>
    </row>
    <row r="90" spans="1:12" s="11" customFormat="1" ht="14.25" outlineLevel="2">
      <c r="A90" s="7" t="s">
        <v>108</v>
      </c>
      <c r="B90" s="7" t="s">
        <v>753</v>
      </c>
      <c r="C90" s="7" t="s">
        <v>72</v>
      </c>
      <c r="D90" s="8">
        <v>178</v>
      </c>
      <c r="E90" s="8">
        <v>142</v>
      </c>
      <c r="F90" s="9">
        <f t="shared" si="4"/>
        <v>0.797752808988764</v>
      </c>
      <c r="G90" s="8">
        <v>3</v>
      </c>
      <c r="H90" s="9">
        <f t="shared" si="5"/>
        <v>0.016853932584269662</v>
      </c>
      <c r="I90" s="8">
        <v>29</v>
      </c>
      <c r="J90" s="9">
        <f t="shared" si="6"/>
        <v>0.16292134831460675</v>
      </c>
      <c r="K90" s="8">
        <v>3</v>
      </c>
      <c r="L90" s="10">
        <f t="shared" si="7"/>
        <v>0.016853932584269662</v>
      </c>
    </row>
    <row r="91" spans="1:12" s="11" customFormat="1" ht="14.25" outlineLevel="2">
      <c r="A91" s="7" t="s">
        <v>108</v>
      </c>
      <c r="B91" s="7" t="s">
        <v>753</v>
      </c>
      <c r="C91" s="7" t="s">
        <v>167</v>
      </c>
      <c r="D91" s="8">
        <v>1766</v>
      </c>
      <c r="E91" s="8">
        <v>1366</v>
      </c>
      <c r="F91" s="9">
        <f t="shared" si="4"/>
        <v>0.7734994337485843</v>
      </c>
      <c r="G91" s="8">
        <v>184</v>
      </c>
      <c r="H91" s="9">
        <f t="shared" si="5"/>
        <v>0.10419026047565119</v>
      </c>
      <c r="I91" s="8">
        <v>196</v>
      </c>
      <c r="J91" s="9">
        <f t="shared" si="6"/>
        <v>0.11098527746319366</v>
      </c>
      <c r="K91" s="8">
        <v>8</v>
      </c>
      <c r="L91" s="10">
        <f t="shared" si="7"/>
        <v>0.004530011325028313</v>
      </c>
    </row>
    <row r="92" spans="1:12" s="11" customFormat="1" ht="14.25" outlineLevel="2">
      <c r="A92" s="7" t="s">
        <v>108</v>
      </c>
      <c r="B92" s="7" t="s">
        <v>753</v>
      </c>
      <c r="C92" s="7" t="s">
        <v>73</v>
      </c>
      <c r="D92" s="8">
        <v>2959</v>
      </c>
      <c r="E92" s="8">
        <v>978</v>
      </c>
      <c r="F92" s="9">
        <f t="shared" si="4"/>
        <v>0.3305170665765461</v>
      </c>
      <c r="G92" s="8">
        <v>818</v>
      </c>
      <c r="H92" s="9">
        <f t="shared" si="5"/>
        <v>0.2764447448462318</v>
      </c>
      <c r="I92" s="8">
        <v>993</v>
      </c>
      <c r="J92" s="9">
        <f t="shared" si="6"/>
        <v>0.3355863467387631</v>
      </c>
      <c r="K92" s="8">
        <v>105</v>
      </c>
      <c r="L92" s="10">
        <f t="shared" si="7"/>
        <v>0.03548496113551876</v>
      </c>
    </row>
    <row r="93" spans="1:12" s="11" customFormat="1" ht="14.25" outlineLevel="2">
      <c r="A93" s="7" t="s">
        <v>108</v>
      </c>
      <c r="B93" s="7" t="s">
        <v>753</v>
      </c>
      <c r="C93" s="7" t="s">
        <v>74</v>
      </c>
      <c r="D93" s="8">
        <v>852</v>
      </c>
      <c r="E93" s="8">
        <v>132</v>
      </c>
      <c r="F93" s="9">
        <f t="shared" si="4"/>
        <v>0.15492957746478872</v>
      </c>
      <c r="G93" s="8">
        <v>79</v>
      </c>
      <c r="H93" s="9">
        <f t="shared" si="5"/>
        <v>0.09272300469483569</v>
      </c>
      <c r="I93" s="8">
        <v>489</v>
      </c>
      <c r="J93" s="9">
        <f t="shared" si="6"/>
        <v>0.573943661971831</v>
      </c>
      <c r="K93" s="8">
        <v>126</v>
      </c>
      <c r="L93" s="10">
        <f t="shared" si="7"/>
        <v>0.14788732394366197</v>
      </c>
    </row>
    <row r="94" spans="1:12" s="11" customFormat="1" ht="14.25" outlineLevel="2">
      <c r="A94" s="7" t="s">
        <v>108</v>
      </c>
      <c r="B94" s="7" t="s">
        <v>753</v>
      </c>
      <c r="C94" s="7" t="s">
        <v>168</v>
      </c>
      <c r="D94" s="8">
        <v>0</v>
      </c>
      <c r="E94" s="8">
        <v>0</v>
      </c>
      <c r="F94" s="9">
        <f t="shared" si="4"/>
        <v>0</v>
      </c>
      <c r="G94" s="8">
        <v>0</v>
      </c>
      <c r="H94" s="9">
        <f t="shared" si="5"/>
        <v>0</v>
      </c>
      <c r="I94" s="8">
        <v>0</v>
      </c>
      <c r="J94" s="9">
        <f t="shared" si="6"/>
        <v>0</v>
      </c>
      <c r="K94" s="8">
        <v>0</v>
      </c>
      <c r="L94" s="10">
        <f t="shared" si="7"/>
        <v>0</v>
      </c>
    </row>
    <row r="95" spans="1:12" s="11" customFormat="1" ht="14.25" outlineLevel="2">
      <c r="A95" s="7" t="s">
        <v>108</v>
      </c>
      <c r="B95" s="7" t="s">
        <v>753</v>
      </c>
      <c r="C95" s="7" t="s">
        <v>169</v>
      </c>
      <c r="D95" s="8">
        <v>10014</v>
      </c>
      <c r="E95" s="8">
        <v>8723</v>
      </c>
      <c r="F95" s="9">
        <f t="shared" si="4"/>
        <v>0.8710804873177551</v>
      </c>
      <c r="G95" s="8">
        <v>921</v>
      </c>
      <c r="H95" s="9">
        <f t="shared" si="5"/>
        <v>0.09197124026363092</v>
      </c>
      <c r="I95" s="8">
        <v>234</v>
      </c>
      <c r="J95" s="9">
        <f t="shared" si="6"/>
        <v>0.023367285799880167</v>
      </c>
      <c r="K95" s="8">
        <v>89</v>
      </c>
      <c r="L95" s="10">
        <f t="shared" si="7"/>
        <v>0.008887557419612542</v>
      </c>
    </row>
    <row r="96" spans="1:12" s="11" customFormat="1" ht="14.25" outlineLevel="2">
      <c r="A96" s="7" t="s">
        <v>108</v>
      </c>
      <c r="B96" s="7" t="s">
        <v>753</v>
      </c>
      <c r="C96" s="7" t="s">
        <v>76</v>
      </c>
      <c r="D96" s="8">
        <v>45</v>
      </c>
      <c r="E96" s="8">
        <v>0</v>
      </c>
      <c r="F96" s="9">
        <f t="shared" si="4"/>
        <v>0</v>
      </c>
      <c r="G96" s="8">
        <v>11</v>
      </c>
      <c r="H96" s="9">
        <f t="shared" si="5"/>
        <v>0.24444444444444444</v>
      </c>
      <c r="I96" s="8">
        <v>29</v>
      </c>
      <c r="J96" s="9">
        <f t="shared" si="6"/>
        <v>0.6444444444444445</v>
      </c>
      <c r="K96" s="8">
        <v>0</v>
      </c>
      <c r="L96" s="10">
        <f t="shared" si="7"/>
        <v>0</v>
      </c>
    </row>
    <row r="97" spans="1:12" s="11" customFormat="1" ht="14.25" outlineLevel="2">
      <c r="A97" s="7" t="s">
        <v>108</v>
      </c>
      <c r="B97" s="7" t="s">
        <v>753</v>
      </c>
      <c r="C97" s="7" t="s">
        <v>77</v>
      </c>
      <c r="D97" s="8">
        <v>456</v>
      </c>
      <c r="E97" s="8">
        <v>93</v>
      </c>
      <c r="F97" s="9">
        <f t="shared" si="4"/>
        <v>0.20394736842105263</v>
      </c>
      <c r="G97" s="8">
        <v>73</v>
      </c>
      <c r="H97" s="9">
        <f t="shared" si="5"/>
        <v>0.1600877192982456</v>
      </c>
      <c r="I97" s="8">
        <v>217</v>
      </c>
      <c r="J97" s="9">
        <f t="shared" si="6"/>
        <v>0.4758771929824561</v>
      </c>
      <c r="K97" s="8">
        <v>68</v>
      </c>
      <c r="L97" s="10">
        <f t="shared" si="7"/>
        <v>0.14912280701754385</v>
      </c>
    </row>
    <row r="98" spans="1:12" s="11" customFormat="1" ht="14.25" outlineLevel="2">
      <c r="A98" s="7" t="s">
        <v>108</v>
      </c>
      <c r="B98" s="7" t="s">
        <v>753</v>
      </c>
      <c r="C98" s="7" t="s">
        <v>170</v>
      </c>
      <c r="D98" s="8">
        <v>726</v>
      </c>
      <c r="E98" s="8">
        <v>290</v>
      </c>
      <c r="F98" s="9">
        <f t="shared" si="4"/>
        <v>0.39944903581267216</v>
      </c>
      <c r="G98" s="8">
        <v>108</v>
      </c>
      <c r="H98" s="9">
        <f t="shared" si="5"/>
        <v>0.1487603305785124</v>
      </c>
      <c r="I98" s="8">
        <v>276</v>
      </c>
      <c r="J98" s="9">
        <f t="shared" si="6"/>
        <v>0.38016528925619836</v>
      </c>
      <c r="K98" s="8">
        <v>42</v>
      </c>
      <c r="L98" s="10">
        <f t="shared" si="7"/>
        <v>0.05785123966942149</v>
      </c>
    </row>
    <row r="99" spans="1:12" s="11" customFormat="1" ht="14.25" outlineLevel="2">
      <c r="A99" s="7" t="s">
        <v>108</v>
      </c>
      <c r="B99" s="7" t="s">
        <v>753</v>
      </c>
      <c r="C99" s="7" t="s">
        <v>171</v>
      </c>
      <c r="D99" s="8">
        <v>2530</v>
      </c>
      <c r="E99" s="8">
        <v>1314</v>
      </c>
      <c r="F99" s="9">
        <f t="shared" si="4"/>
        <v>0.5193675889328063</v>
      </c>
      <c r="G99" s="8">
        <v>698</v>
      </c>
      <c r="H99" s="9">
        <f t="shared" si="5"/>
        <v>0.2758893280632411</v>
      </c>
      <c r="I99" s="8">
        <v>171</v>
      </c>
      <c r="J99" s="9">
        <f t="shared" si="6"/>
        <v>0.06758893280632411</v>
      </c>
      <c r="K99" s="8">
        <v>316</v>
      </c>
      <c r="L99" s="10">
        <f t="shared" si="7"/>
        <v>0.12490118577075099</v>
      </c>
    </row>
    <row r="100" spans="1:12" s="11" customFormat="1" ht="14.25" outlineLevel="2">
      <c r="A100" s="7" t="s">
        <v>108</v>
      </c>
      <c r="B100" s="7" t="s">
        <v>753</v>
      </c>
      <c r="C100" s="7" t="s">
        <v>78</v>
      </c>
      <c r="D100" s="8">
        <v>48</v>
      </c>
      <c r="E100" s="8">
        <v>5</v>
      </c>
      <c r="F100" s="9">
        <f t="shared" si="4"/>
        <v>0.10416666666666667</v>
      </c>
      <c r="G100" s="8">
        <v>20</v>
      </c>
      <c r="H100" s="9">
        <f t="shared" si="5"/>
        <v>0.4166666666666667</v>
      </c>
      <c r="I100" s="8">
        <v>14</v>
      </c>
      <c r="J100" s="9">
        <f t="shared" si="6"/>
        <v>0.2916666666666667</v>
      </c>
      <c r="K100" s="8">
        <v>9</v>
      </c>
      <c r="L100" s="10">
        <f t="shared" si="7"/>
        <v>0.1875</v>
      </c>
    </row>
    <row r="101" spans="1:12" s="11" customFormat="1" ht="14.25" outlineLevel="2">
      <c r="A101" s="7" t="s">
        <v>108</v>
      </c>
      <c r="B101" s="7" t="s">
        <v>753</v>
      </c>
      <c r="C101" s="7" t="s">
        <v>172</v>
      </c>
      <c r="D101" s="8">
        <v>0</v>
      </c>
      <c r="E101" s="8">
        <v>0</v>
      </c>
      <c r="F101" s="9">
        <f t="shared" si="4"/>
        <v>0</v>
      </c>
      <c r="G101" s="8">
        <v>0</v>
      </c>
      <c r="H101" s="9">
        <f t="shared" si="5"/>
        <v>0</v>
      </c>
      <c r="I101" s="8">
        <v>0</v>
      </c>
      <c r="J101" s="9">
        <f t="shared" si="6"/>
        <v>0</v>
      </c>
      <c r="K101" s="8">
        <v>0</v>
      </c>
      <c r="L101" s="10">
        <f t="shared" si="7"/>
        <v>0</v>
      </c>
    </row>
    <row r="102" spans="1:12" s="11" customFormat="1" ht="14.25" outlineLevel="2">
      <c r="A102" s="7" t="s">
        <v>108</v>
      </c>
      <c r="B102" s="7" t="s">
        <v>753</v>
      </c>
      <c r="C102" s="7" t="s">
        <v>173</v>
      </c>
      <c r="D102" s="8">
        <v>4472</v>
      </c>
      <c r="E102" s="8">
        <v>3444</v>
      </c>
      <c r="F102" s="9">
        <f t="shared" si="4"/>
        <v>0.7701252236135957</v>
      </c>
      <c r="G102" s="8">
        <v>626</v>
      </c>
      <c r="H102" s="9">
        <f t="shared" si="5"/>
        <v>0.13998211091234347</v>
      </c>
      <c r="I102" s="8">
        <v>246</v>
      </c>
      <c r="J102" s="9">
        <f t="shared" si="6"/>
        <v>0.055008944543828264</v>
      </c>
      <c r="K102" s="8">
        <v>112</v>
      </c>
      <c r="L102" s="10">
        <f t="shared" si="7"/>
        <v>0.025044722719141325</v>
      </c>
    </row>
    <row r="103" spans="1:12" s="11" customFormat="1" ht="14.25" outlineLevel="2">
      <c r="A103" s="7" t="s">
        <v>108</v>
      </c>
      <c r="B103" s="7" t="s">
        <v>753</v>
      </c>
      <c r="C103" s="7" t="s">
        <v>79</v>
      </c>
      <c r="D103" s="8">
        <v>8</v>
      </c>
      <c r="E103" s="8">
        <v>7</v>
      </c>
      <c r="F103" s="9">
        <f t="shared" si="4"/>
        <v>0.875</v>
      </c>
      <c r="G103" s="8">
        <v>1</v>
      </c>
      <c r="H103" s="9">
        <f t="shared" si="5"/>
        <v>0.125</v>
      </c>
      <c r="I103" s="8">
        <v>0</v>
      </c>
      <c r="J103" s="9">
        <f t="shared" si="6"/>
        <v>0</v>
      </c>
      <c r="K103" s="8">
        <v>0</v>
      </c>
      <c r="L103" s="10">
        <f t="shared" si="7"/>
        <v>0</v>
      </c>
    </row>
    <row r="104" spans="1:12" s="11" customFormat="1" ht="14.25" outlineLevel="2">
      <c r="A104" s="7" t="s">
        <v>108</v>
      </c>
      <c r="B104" s="7" t="s">
        <v>753</v>
      </c>
      <c r="C104" s="7" t="s">
        <v>80</v>
      </c>
      <c r="D104" s="8">
        <v>1061</v>
      </c>
      <c r="E104" s="8">
        <v>349</v>
      </c>
      <c r="F104" s="9">
        <f t="shared" si="4"/>
        <v>0.3289349670122526</v>
      </c>
      <c r="G104" s="8">
        <v>187</v>
      </c>
      <c r="H104" s="9">
        <f t="shared" si="5"/>
        <v>0.176248821866164</v>
      </c>
      <c r="I104" s="8">
        <v>417</v>
      </c>
      <c r="J104" s="9">
        <f t="shared" si="6"/>
        <v>0.3930254476908577</v>
      </c>
      <c r="K104" s="8">
        <v>50</v>
      </c>
      <c r="L104" s="10">
        <f t="shared" si="7"/>
        <v>0.0471253534401508</v>
      </c>
    </row>
    <row r="105" spans="1:12" s="11" customFormat="1" ht="14.25" outlineLevel="2">
      <c r="A105" s="7" t="s">
        <v>108</v>
      </c>
      <c r="B105" s="7" t="s">
        <v>753</v>
      </c>
      <c r="C105" s="7" t="s">
        <v>81</v>
      </c>
      <c r="D105" s="8">
        <v>0</v>
      </c>
      <c r="E105" s="8">
        <v>0</v>
      </c>
      <c r="F105" s="9">
        <f t="shared" si="4"/>
        <v>0</v>
      </c>
      <c r="G105" s="8">
        <v>0</v>
      </c>
      <c r="H105" s="9">
        <f t="shared" si="5"/>
        <v>0</v>
      </c>
      <c r="I105" s="8">
        <v>0</v>
      </c>
      <c r="J105" s="9">
        <f t="shared" si="6"/>
        <v>0</v>
      </c>
      <c r="K105" s="8">
        <v>0</v>
      </c>
      <c r="L105" s="10">
        <f t="shared" si="7"/>
        <v>0</v>
      </c>
    </row>
    <row r="106" spans="1:12" s="11" customFormat="1" ht="14.25" outlineLevel="2">
      <c r="A106" s="7" t="s">
        <v>108</v>
      </c>
      <c r="B106" s="7" t="s">
        <v>753</v>
      </c>
      <c r="C106" s="7" t="s">
        <v>82</v>
      </c>
      <c r="D106" s="8">
        <v>2886</v>
      </c>
      <c r="E106" s="8">
        <v>1216</v>
      </c>
      <c r="F106" s="9">
        <f t="shared" si="4"/>
        <v>0.42134442134442135</v>
      </c>
      <c r="G106" s="8">
        <v>849</v>
      </c>
      <c r="H106" s="9">
        <f t="shared" si="5"/>
        <v>0.29417879417879417</v>
      </c>
      <c r="I106" s="8">
        <v>464</v>
      </c>
      <c r="J106" s="9">
        <f t="shared" si="6"/>
        <v>0.16077616077616078</v>
      </c>
      <c r="K106" s="8">
        <v>311</v>
      </c>
      <c r="L106" s="10">
        <f t="shared" si="7"/>
        <v>0.10776160776160776</v>
      </c>
    </row>
    <row r="107" spans="1:12" s="11" customFormat="1" ht="14.25" outlineLevel="2">
      <c r="A107" s="7" t="s">
        <v>108</v>
      </c>
      <c r="B107" s="7" t="s">
        <v>753</v>
      </c>
      <c r="C107" s="7" t="s">
        <v>83</v>
      </c>
      <c r="D107" s="8">
        <v>210</v>
      </c>
      <c r="E107" s="8">
        <v>48</v>
      </c>
      <c r="F107" s="9">
        <f t="shared" si="4"/>
        <v>0.22857142857142856</v>
      </c>
      <c r="G107" s="8">
        <v>88</v>
      </c>
      <c r="H107" s="9">
        <f t="shared" si="5"/>
        <v>0.41904761904761906</v>
      </c>
      <c r="I107" s="8">
        <v>10</v>
      </c>
      <c r="J107" s="9">
        <f t="shared" si="6"/>
        <v>0.047619047619047616</v>
      </c>
      <c r="K107" s="8">
        <v>59</v>
      </c>
      <c r="L107" s="10">
        <f t="shared" si="7"/>
        <v>0.28095238095238095</v>
      </c>
    </row>
    <row r="108" spans="1:12" s="11" customFormat="1" ht="14.25" outlineLevel="2">
      <c r="A108" s="7" t="s">
        <v>108</v>
      </c>
      <c r="B108" s="7" t="s">
        <v>753</v>
      </c>
      <c r="C108" s="7" t="s">
        <v>85</v>
      </c>
      <c r="D108" s="8">
        <v>0</v>
      </c>
      <c r="E108" s="8">
        <v>0</v>
      </c>
      <c r="F108" s="9">
        <f t="shared" si="4"/>
        <v>0</v>
      </c>
      <c r="G108" s="8">
        <v>0</v>
      </c>
      <c r="H108" s="9">
        <f t="shared" si="5"/>
        <v>0</v>
      </c>
      <c r="I108" s="8">
        <v>0</v>
      </c>
      <c r="J108" s="9">
        <f t="shared" si="6"/>
        <v>0</v>
      </c>
      <c r="K108" s="8">
        <v>0</v>
      </c>
      <c r="L108" s="10">
        <f t="shared" si="7"/>
        <v>0</v>
      </c>
    </row>
    <row r="109" spans="1:12" s="11" customFormat="1" ht="14.25" outlineLevel="2">
      <c r="A109" s="7" t="s">
        <v>108</v>
      </c>
      <c r="B109" s="7" t="s">
        <v>753</v>
      </c>
      <c r="C109" s="7" t="s">
        <v>88</v>
      </c>
      <c r="D109" s="8">
        <v>0</v>
      </c>
      <c r="E109" s="8">
        <v>0</v>
      </c>
      <c r="F109" s="9">
        <f t="shared" si="4"/>
        <v>0</v>
      </c>
      <c r="G109" s="8">
        <v>0</v>
      </c>
      <c r="H109" s="9">
        <f t="shared" si="5"/>
        <v>0</v>
      </c>
      <c r="I109" s="8">
        <v>0</v>
      </c>
      <c r="J109" s="9">
        <f t="shared" si="6"/>
        <v>0</v>
      </c>
      <c r="K109" s="8">
        <v>0</v>
      </c>
      <c r="L109" s="10">
        <f t="shared" si="7"/>
        <v>0</v>
      </c>
    </row>
    <row r="110" spans="1:12" s="11" customFormat="1" ht="14.25" outlineLevel="2">
      <c r="A110" s="7" t="s">
        <v>108</v>
      </c>
      <c r="B110" s="7" t="s">
        <v>753</v>
      </c>
      <c r="C110" s="7" t="s">
        <v>175</v>
      </c>
      <c r="D110" s="8">
        <v>5168</v>
      </c>
      <c r="E110" s="8">
        <v>1773</v>
      </c>
      <c r="F110" s="9">
        <f t="shared" si="4"/>
        <v>0.3430727554179567</v>
      </c>
      <c r="G110" s="8">
        <v>3068</v>
      </c>
      <c r="H110" s="9">
        <f t="shared" si="5"/>
        <v>0.5936532507739938</v>
      </c>
      <c r="I110" s="8">
        <v>113</v>
      </c>
      <c r="J110" s="9">
        <f t="shared" si="6"/>
        <v>0.02186532507739938</v>
      </c>
      <c r="K110" s="8">
        <v>121</v>
      </c>
      <c r="L110" s="10">
        <f t="shared" si="7"/>
        <v>0.02341331269349845</v>
      </c>
    </row>
    <row r="111" spans="1:12" s="11" customFormat="1" ht="14.25" outlineLevel="2">
      <c r="A111" s="7" t="s">
        <v>108</v>
      </c>
      <c r="B111" s="7" t="s">
        <v>753</v>
      </c>
      <c r="C111" s="7" t="s">
        <v>176</v>
      </c>
      <c r="D111" s="8">
        <v>0</v>
      </c>
      <c r="E111" s="8">
        <v>0</v>
      </c>
      <c r="F111" s="9">
        <f t="shared" si="4"/>
        <v>0</v>
      </c>
      <c r="G111" s="8">
        <v>0</v>
      </c>
      <c r="H111" s="9">
        <f t="shared" si="5"/>
        <v>0</v>
      </c>
      <c r="I111" s="8">
        <v>0</v>
      </c>
      <c r="J111" s="9">
        <f t="shared" si="6"/>
        <v>0</v>
      </c>
      <c r="K111" s="8">
        <v>0</v>
      </c>
      <c r="L111" s="10">
        <f t="shared" si="7"/>
        <v>0</v>
      </c>
    </row>
    <row r="112" spans="1:12" s="11" customFormat="1" ht="14.25" outlineLevel="2">
      <c r="A112" s="7" t="s">
        <v>108</v>
      </c>
      <c r="B112" s="7" t="s">
        <v>753</v>
      </c>
      <c r="C112" s="7" t="s">
        <v>89</v>
      </c>
      <c r="D112" s="8">
        <v>20</v>
      </c>
      <c r="E112" s="8">
        <v>6</v>
      </c>
      <c r="F112" s="9">
        <f t="shared" si="4"/>
        <v>0.3</v>
      </c>
      <c r="G112" s="8">
        <v>9</v>
      </c>
      <c r="H112" s="9">
        <f t="shared" si="5"/>
        <v>0.45</v>
      </c>
      <c r="I112" s="8">
        <v>5</v>
      </c>
      <c r="J112" s="9">
        <f t="shared" si="6"/>
        <v>0.25</v>
      </c>
      <c r="K112" s="8">
        <v>0</v>
      </c>
      <c r="L112" s="10">
        <f t="shared" si="7"/>
        <v>0</v>
      </c>
    </row>
    <row r="113" spans="1:12" s="11" customFormat="1" ht="14.25" outlineLevel="2">
      <c r="A113" s="7" t="s">
        <v>108</v>
      </c>
      <c r="B113" s="7" t="s">
        <v>753</v>
      </c>
      <c r="C113" s="7" t="s">
        <v>90</v>
      </c>
      <c r="D113" s="8">
        <v>509</v>
      </c>
      <c r="E113" s="8">
        <v>93</v>
      </c>
      <c r="F113" s="9">
        <f t="shared" si="4"/>
        <v>0.18271119842829076</v>
      </c>
      <c r="G113" s="8">
        <v>194</v>
      </c>
      <c r="H113" s="9">
        <f t="shared" si="5"/>
        <v>0.381139489194499</v>
      </c>
      <c r="I113" s="8">
        <v>167</v>
      </c>
      <c r="J113" s="9">
        <f t="shared" si="6"/>
        <v>0.3280943025540275</v>
      </c>
      <c r="K113" s="8">
        <v>31</v>
      </c>
      <c r="L113" s="10">
        <f t="shared" si="7"/>
        <v>0.060903732809430254</v>
      </c>
    </row>
    <row r="114" spans="1:12" s="11" customFormat="1" ht="14.25" outlineLevel="2">
      <c r="A114" s="7" t="s">
        <v>108</v>
      </c>
      <c r="B114" s="7" t="s">
        <v>753</v>
      </c>
      <c r="C114" s="7" t="s">
        <v>91</v>
      </c>
      <c r="D114" s="8">
        <v>0</v>
      </c>
      <c r="E114" s="8">
        <v>0</v>
      </c>
      <c r="F114" s="9">
        <f t="shared" si="4"/>
        <v>0</v>
      </c>
      <c r="G114" s="8">
        <v>0</v>
      </c>
      <c r="H114" s="9">
        <f t="shared" si="5"/>
        <v>0</v>
      </c>
      <c r="I114" s="8">
        <v>0</v>
      </c>
      <c r="J114" s="9">
        <f t="shared" si="6"/>
        <v>0</v>
      </c>
      <c r="K114" s="8">
        <v>0</v>
      </c>
      <c r="L114" s="10">
        <f t="shared" si="7"/>
        <v>0</v>
      </c>
    </row>
    <row r="115" spans="1:12" s="11" customFormat="1" ht="14.25" outlineLevel="2">
      <c r="A115" s="7" t="s">
        <v>108</v>
      </c>
      <c r="B115" s="7" t="s">
        <v>753</v>
      </c>
      <c r="C115" s="7" t="s">
        <v>177</v>
      </c>
      <c r="D115" s="8">
        <v>2332</v>
      </c>
      <c r="E115" s="8">
        <v>1510</v>
      </c>
      <c r="F115" s="9">
        <f t="shared" si="4"/>
        <v>0.6475128644939966</v>
      </c>
      <c r="G115" s="8">
        <v>678</v>
      </c>
      <c r="H115" s="9">
        <f t="shared" si="5"/>
        <v>0.29073756432247</v>
      </c>
      <c r="I115" s="8">
        <v>109</v>
      </c>
      <c r="J115" s="9">
        <f t="shared" si="6"/>
        <v>0.046740994854202404</v>
      </c>
      <c r="K115" s="8">
        <v>24</v>
      </c>
      <c r="L115" s="10">
        <f t="shared" si="7"/>
        <v>0.010291595197255575</v>
      </c>
    </row>
    <row r="116" spans="1:12" s="11" customFormat="1" ht="14.25" outlineLevel="2">
      <c r="A116" s="7" t="s">
        <v>108</v>
      </c>
      <c r="B116" s="7" t="s">
        <v>753</v>
      </c>
      <c r="C116" s="7" t="s">
        <v>92</v>
      </c>
      <c r="D116" s="8">
        <v>4897</v>
      </c>
      <c r="E116" s="8">
        <v>2380</v>
      </c>
      <c r="F116" s="9">
        <f t="shared" si="4"/>
        <v>0.48601184398611397</v>
      </c>
      <c r="G116" s="8">
        <v>1010</v>
      </c>
      <c r="H116" s="9">
        <f t="shared" si="5"/>
        <v>0.2062487237083929</v>
      </c>
      <c r="I116" s="8">
        <v>234</v>
      </c>
      <c r="J116" s="9">
        <f t="shared" si="6"/>
        <v>0.047784357770063304</v>
      </c>
      <c r="K116" s="8">
        <v>1207</v>
      </c>
      <c r="L116" s="10">
        <f t="shared" si="7"/>
        <v>0.24647743516438636</v>
      </c>
    </row>
    <row r="117" spans="1:12" s="11" customFormat="1" ht="14.25" outlineLevel="2">
      <c r="A117" s="7" t="s">
        <v>108</v>
      </c>
      <c r="B117" s="7" t="s">
        <v>753</v>
      </c>
      <c r="C117" s="7" t="s">
        <v>178</v>
      </c>
      <c r="D117" s="8">
        <v>1713</v>
      </c>
      <c r="E117" s="8">
        <v>662</v>
      </c>
      <c r="F117" s="9">
        <f t="shared" si="4"/>
        <v>0.386456509048453</v>
      </c>
      <c r="G117" s="8">
        <v>869</v>
      </c>
      <c r="H117" s="9">
        <f t="shared" si="5"/>
        <v>0.5072971395213076</v>
      </c>
      <c r="I117" s="8">
        <v>83</v>
      </c>
      <c r="J117" s="9">
        <f t="shared" si="6"/>
        <v>0.04845300642148278</v>
      </c>
      <c r="K117" s="8">
        <v>72</v>
      </c>
      <c r="L117" s="10">
        <f t="shared" si="7"/>
        <v>0.04203152364273205</v>
      </c>
    </row>
    <row r="118" spans="1:12" s="11" customFormat="1" ht="14.25" outlineLevel="2">
      <c r="A118" s="7" t="s">
        <v>108</v>
      </c>
      <c r="B118" s="7" t="s">
        <v>753</v>
      </c>
      <c r="C118" s="7" t="s">
        <v>179</v>
      </c>
      <c r="D118" s="8">
        <v>0</v>
      </c>
      <c r="E118" s="8">
        <v>0</v>
      </c>
      <c r="F118" s="9">
        <f t="shared" si="4"/>
        <v>0</v>
      </c>
      <c r="G118" s="8">
        <v>0</v>
      </c>
      <c r="H118" s="9">
        <f t="shared" si="5"/>
        <v>0</v>
      </c>
      <c r="I118" s="8">
        <v>0</v>
      </c>
      <c r="J118" s="9">
        <f t="shared" si="6"/>
        <v>0</v>
      </c>
      <c r="K118" s="8">
        <v>0</v>
      </c>
      <c r="L118" s="10">
        <f t="shared" si="7"/>
        <v>0</v>
      </c>
    </row>
    <row r="119" spans="1:12" s="11" customFormat="1" ht="14.25" outlineLevel="2">
      <c r="A119" s="7" t="s">
        <v>108</v>
      </c>
      <c r="B119" s="7" t="s">
        <v>753</v>
      </c>
      <c r="C119" s="7" t="s">
        <v>180</v>
      </c>
      <c r="D119" s="8">
        <v>0</v>
      </c>
      <c r="E119" s="8">
        <v>0</v>
      </c>
      <c r="F119" s="9">
        <f t="shared" si="4"/>
        <v>0</v>
      </c>
      <c r="G119" s="8">
        <v>0</v>
      </c>
      <c r="H119" s="9">
        <f t="shared" si="5"/>
        <v>0</v>
      </c>
      <c r="I119" s="8">
        <v>0</v>
      </c>
      <c r="J119" s="9">
        <f t="shared" si="6"/>
        <v>0</v>
      </c>
      <c r="K119" s="8">
        <v>0</v>
      </c>
      <c r="L119" s="10">
        <f t="shared" si="7"/>
        <v>0</v>
      </c>
    </row>
    <row r="120" spans="1:12" s="11" customFormat="1" ht="14.25" outlineLevel="2">
      <c r="A120" s="7" t="s">
        <v>108</v>
      </c>
      <c r="B120" s="7" t="s">
        <v>753</v>
      </c>
      <c r="C120" s="7" t="s">
        <v>181</v>
      </c>
      <c r="D120" s="8">
        <v>0</v>
      </c>
      <c r="E120" s="8">
        <v>0</v>
      </c>
      <c r="F120" s="9">
        <f t="shared" si="4"/>
        <v>0</v>
      </c>
      <c r="G120" s="8">
        <v>0</v>
      </c>
      <c r="H120" s="9">
        <f t="shared" si="5"/>
        <v>0</v>
      </c>
      <c r="I120" s="8">
        <v>0</v>
      </c>
      <c r="J120" s="9">
        <f t="shared" si="6"/>
        <v>0</v>
      </c>
      <c r="K120" s="8">
        <v>0</v>
      </c>
      <c r="L120" s="10">
        <f t="shared" si="7"/>
        <v>0</v>
      </c>
    </row>
    <row r="121" spans="1:12" s="11" customFormat="1" ht="14.25" outlineLevel="2">
      <c r="A121" s="7" t="s">
        <v>108</v>
      </c>
      <c r="B121" s="7" t="s">
        <v>753</v>
      </c>
      <c r="C121" s="7" t="s">
        <v>182</v>
      </c>
      <c r="D121" s="8">
        <v>1303</v>
      </c>
      <c r="E121" s="8">
        <v>512</v>
      </c>
      <c r="F121" s="9">
        <f t="shared" si="4"/>
        <v>0.39293937068303914</v>
      </c>
      <c r="G121" s="8">
        <v>631</v>
      </c>
      <c r="H121" s="9">
        <f t="shared" si="5"/>
        <v>0.48426707597851115</v>
      </c>
      <c r="I121" s="8">
        <v>50</v>
      </c>
      <c r="J121" s="9">
        <f t="shared" si="6"/>
        <v>0.03837298541826554</v>
      </c>
      <c r="K121" s="8">
        <v>85</v>
      </c>
      <c r="L121" s="10">
        <f t="shared" si="7"/>
        <v>0.06523407521105141</v>
      </c>
    </row>
    <row r="122" spans="1:12" s="11" customFormat="1" ht="14.25" outlineLevel="2">
      <c r="A122" s="7" t="s">
        <v>108</v>
      </c>
      <c r="B122" s="7" t="s">
        <v>753</v>
      </c>
      <c r="C122" s="7" t="s">
        <v>183</v>
      </c>
      <c r="D122" s="8">
        <v>577</v>
      </c>
      <c r="E122" s="8">
        <v>140</v>
      </c>
      <c r="F122" s="9">
        <f t="shared" si="4"/>
        <v>0.24263431542461006</v>
      </c>
      <c r="G122" s="8">
        <v>144</v>
      </c>
      <c r="H122" s="9">
        <f t="shared" si="5"/>
        <v>0.24956672443674177</v>
      </c>
      <c r="I122" s="8">
        <v>244</v>
      </c>
      <c r="J122" s="9">
        <f t="shared" si="6"/>
        <v>0.42287694974003465</v>
      </c>
      <c r="K122" s="8">
        <v>28</v>
      </c>
      <c r="L122" s="10">
        <f t="shared" si="7"/>
        <v>0.04852686308492201</v>
      </c>
    </row>
    <row r="123" spans="1:12" s="11" customFormat="1" ht="14.25" outlineLevel="2">
      <c r="A123" s="7" t="s">
        <v>108</v>
      </c>
      <c r="B123" s="7" t="s">
        <v>753</v>
      </c>
      <c r="C123" s="7" t="s">
        <v>184</v>
      </c>
      <c r="D123" s="8">
        <v>0</v>
      </c>
      <c r="E123" s="8">
        <v>0</v>
      </c>
      <c r="F123" s="9">
        <f t="shared" si="4"/>
        <v>0</v>
      </c>
      <c r="G123" s="8">
        <v>0</v>
      </c>
      <c r="H123" s="9">
        <f t="shared" si="5"/>
        <v>0</v>
      </c>
      <c r="I123" s="8">
        <v>0</v>
      </c>
      <c r="J123" s="9">
        <f t="shared" si="6"/>
        <v>0</v>
      </c>
      <c r="K123" s="8">
        <v>0</v>
      </c>
      <c r="L123" s="10">
        <f t="shared" si="7"/>
        <v>0</v>
      </c>
    </row>
    <row r="124" spans="1:12" s="11" customFormat="1" ht="14.25" outlineLevel="2">
      <c r="A124" s="7" t="s">
        <v>108</v>
      </c>
      <c r="B124" s="7" t="s">
        <v>753</v>
      </c>
      <c r="C124" s="7" t="s">
        <v>185</v>
      </c>
      <c r="D124" s="8">
        <v>21</v>
      </c>
      <c r="E124" s="8">
        <v>2</v>
      </c>
      <c r="F124" s="9">
        <f t="shared" si="4"/>
        <v>0.09523809523809523</v>
      </c>
      <c r="G124" s="8">
        <v>8</v>
      </c>
      <c r="H124" s="9">
        <f t="shared" si="5"/>
        <v>0.38095238095238093</v>
      </c>
      <c r="I124" s="8">
        <v>3</v>
      </c>
      <c r="J124" s="9">
        <f t="shared" si="6"/>
        <v>0.14285714285714285</v>
      </c>
      <c r="K124" s="8">
        <v>2</v>
      </c>
      <c r="L124" s="10">
        <f t="shared" si="7"/>
        <v>0.09523809523809523</v>
      </c>
    </row>
    <row r="125" spans="1:12" s="11" customFormat="1" ht="14.25" outlineLevel="2">
      <c r="A125" s="7" t="s">
        <v>108</v>
      </c>
      <c r="B125" s="7" t="s">
        <v>753</v>
      </c>
      <c r="C125" s="7" t="s">
        <v>186</v>
      </c>
      <c r="D125" s="8">
        <v>0</v>
      </c>
      <c r="E125" s="8">
        <v>0</v>
      </c>
      <c r="F125" s="9">
        <f t="shared" si="4"/>
        <v>0</v>
      </c>
      <c r="G125" s="8">
        <v>0</v>
      </c>
      <c r="H125" s="9">
        <f t="shared" si="5"/>
        <v>0</v>
      </c>
      <c r="I125" s="8">
        <v>0</v>
      </c>
      <c r="J125" s="9">
        <f t="shared" si="6"/>
        <v>0</v>
      </c>
      <c r="K125" s="8">
        <v>0</v>
      </c>
      <c r="L125" s="10">
        <f t="shared" si="7"/>
        <v>0</v>
      </c>
    </row>
    <row r="126" spans="1:12" s="11" customFormat="1" ht="14.25" outlineLevel="2">
      <c r="A126" s="7" t="s">
        <v>108</v>
      </c>
      <c r="B126" s="7" t="s">
        <v>753</v>
      </c>
      <c r="C126" s="7" t="s">
        <v>95</v>
      </c>
      <c r="D126" s="8">
        <v>26</v>
      </c>
      <c r="E126" s="8">
        <v>5</v>
      </c>
      <c r="F126" s="9">
        <f t="shared" si="4"/>
        <v>0.19230769230769232</v>
      </c>
      <c r="G126" s="8">
        <v>19</v>
      </c>
      <c r="H126" s="9">
        <f t="shared" si="5"/>
        <v>0.7307692307692307</v>
      </c>
      <c r="I126" s="8">
        <v>0</v>
      </c>
      <c r="J126" s="9">
        <f t="shared" si="6"/>
        <v>0</v>
      </c>
      <c r="K126" s="8">
        <v>2</v>
      </c>
      <c r="L126" s="10">
        <f t="shared" si="7"/>
        <v>0.07692307692307693</v>
      </c>
    </row>
    <row r="127" spans="1:12" s="11" customFormat="1" ht="14.25" outlineLevel="2">
      <c r="A127" s="7" t="s">
        <v>108</v>
      </c>
      <c r="B127" s="7" t="s">
        <v>753</v>
      </c>
      <c r="C127" s="7" t="s">
        <v>188</v>
      </c>
      <c r="D127" s="8">
        <v>753</v>
      </c>
      <c r="E127" s="8">
        <v>238</v>
      </c>
      <c r="F127" s="9">
        <f t="shared" si="4"/>
        <v>0.3160690571049137</v>
      </c>
      <c r="G127" s="8">
        <v>268</v>
      </c>
      <c r="H127" s="9">
        <f t="shared" si="5"/>
        <v>0.3559096945551129</v>
      </c>
      <c r="I127" s="8">
        <v>214</v>
      </c>
      <c r="J127" s="9">
        <f t="shared" si="6"/>
        <v>0.28419654714475434</v>
      </c>
      <c r="K127" s="8">
        <v>19</v>
      </c>
      <c r="L127" s="10">
        <f t="shared" si="7"/>
        <v>0.025232403718459494</v>
      </c>
    </row>
    <row r="128" spans="1:12" s="11" customFormat="1" ht="14.25" outlineLevel="2">
      <c r="A128" s="7" t="s">
        <v>108</v>
      </c>
      <c r="B128" s="7" t="s">
        <v>753</v>
      </c>
      <c r="C128" s="7" t="s">
        <v>189</v>
      </c>
      <c r="D128" s="8">
        <v>2002</v>
      </c>
      <c r="E128" s="8">
        <v>148</v>
      </c>
      <c r="F128" s="9">
        <f t="shared" si="4"/>
        <v>0.07392607392607392</v>
      </c>
      <c r="G128" s="8">
        <v>1655</v>
      </c>
      <c r="H128" s="9">
        <f t="shared" si="5"/>
        <v>0.8266733266733267</v>
      </c>
      <c r="I128" s="8">
        <v>19</v>
      </c>
      <c r="J128" s="9">
        <f t="shared" si="6"/>
        <v>0.00949050949050949</v>
      </c>
      <c r="K128" s="8">
        <v>159</v>
      </c>
      <c r="L128" s="10">
        <f t="shared" si="7"/>
        <v>0.07942057942057942</v>
      </c>
    </row>
    <row r="129" spans="1:12" s="11" customFormat="1" ht="14.25" outlineLevel="2">
      <c r="A129" s="7" t="s">
        <v>108</v>
      </c>
      <c r="B129" s="7" t="s">
        <v>753</v>
      </c>
      <c r="C129" s="7" t="s">
        <v>98</v>
      </c>
      <c r="D129" s="8">
        <v>440</v>
      </c>
      <c r="E129" s="8">
        <v>352</v>
      </c>
      <c r="F129" s="9">
        <f t="shared" si="4"/>
        <v>0.8</v>
      </c>
      <c r="G129" s="8">
        <v>31</v>
      </c>
      <c r="H129" s="9">
        <f t="shared" si="5"/>
        <v>0.07045454545454545</v>
      </c>
      <c r="I129" s="8">
        <v>40</v>
      </c>
      <c r="J129" s="9">
        <f t="shared" si="6"/>
        <v>0.09090909090909091</v>
      </c>
      <c r="K129" s="8">
        <v>12</v>
      </c>
      <c r="L129" s="10">
        <f t="shared" si="7"/>
        <v>0.02727272727272727</v>
      </c>
    </row>
    <row r="130" spans="1:12" s="11" customFormat="1" ht="14.25" outlineLevel="2">
      <c r="A130" s="7" t="s">
        <v>108</v>
      </c>
      <c r="B130" s="7" t="s">
        <v>753</v>
      </c>
      <c r="C130" s="7" t="s">
        <v>102</v>
      </c>
      <c r="D130" s="8">
        <v>0</v>
      </c>
      <c r="E130" s="8">
        <v>0</v>
      </c>
      <c r="F130" s="9">
        <f t="shared" si="4"/>
        <v>0</v>
      </c>
      <c r="G130" s="8">
        <v>0</v>
      </c>
      <c r="H130" s="9">
        <f t="shared" si="5"/>
        <v>0</v>
      </c>
      <c r="I130" s="8">
        <v>0</v>
      </c>
      <c r="J130" s="9">
        <f t="shared" si="6"/>
        <v>0</v>
      </c>
      <c r="K130" s="8">
        <v>0</v>
      </c>
      <c r="L130" s="10">
        <f t="shared" si="7"/>
        <v>0</v>
      </c>
    </row>
    <row r="131" spans="1:12" s="11" customFormat="1" ht="14.25" outlineLevel="2">
      <c r="A131" s="7" t="s">
        <v>108</v>
      </c>
      <c r="B131" s="7" t="s">
        <v>753</v>
      </c>
      <c r="C131" s="7" t="s">
        <v>190</v>
      </c>
      <c r="D131" s="8">
        <v>0</v>
      </c>
      <c r="E131" s="8">
        <v>0</v>
      </c>
      <c r="F131" s="9">
        <f t="shared" si="4"/>
        <v>0</v>
      </c>
      <c r="G131" s="8">
        <v>0</v>
      </c>
      <c r="H131" s="9">
        <f t="shared" si="5"/>
        <v>0</v>
      </c>
      <c r="I131" s="8">
        <v>0</v>
      </c>
      <c r="J131" s="9">
        <f t="shared" si="6"/>
        <v>0</v>
      </c>
      <c r="K131" s="8">
        <v>0</v>
      </c>
      <c r="L131" s="10">
        <f t="shared" si="7"/>
        <v>0</v>
      </c>
    </row>
    <row r="132" spans="1:12" s="11" customFormat="1" ht="14.25" outlineLevel="2">
      <c r="A132" s="7" t="s">
        <v>108</v>
      </c>
      <c r="B132" s="7" t="s">
        <v>753</v>
      </c>
      <c r="C132" s="7" t="s">
        <v>191</v>
      </c>
      <c r="D132" s="8">
        <v>0</v>
      </c>
      <c r="E132" s="8">
        <v>0</v>
      </c>
      <c r="F132" s="9">
        <f t="shared" si="4"/>
        <v>0</v>
      </c>
      <c r="G132" s="8">
        <v>0</v>
      </c>
      <c r="H132" s="9">
        <f t="shared" si="5"/>
        <v>0</v>
      </c>
      <c r="I132" s="8">
        <v>0</v>
      </c>
      <c r="J132" s="9">
        <f t="shared" si="6"/>
        <v>0</v>
      </c>
      <c r="K132" s="8">
        <v>0</v>
      </c>
      <c r="L132" s="10">
        <f t="shared" si="7"/>
        <v>0</v>
      </c>
    </row>
    <row r="133" spans="1:12" s="11" customFormat="1" ht="14.25" outlineLevel="2">
      <c r="A133" s="7" t="s">
        <v>108</v>
      </c>
      <c r="B133" s="7" t="s">
        <v>753</v>
      </c>
      <c r="C133" s="7" t="s">
        <v>103</v>
      </c>
      <c r="D133" s="8">
        <v>2685</v>
      </c>
      <c r="E133" s="8">
        <v>1022</v>
      </c>
      <c r="F133" s="9">
        <f t="shared" si="4"/>
        <v>0.38063314711359403</v>
      </c>
      <c r="G133" s="8">
        <v>645</v>
      </c>
      <c r="H133" s="9">
        <f t="shared" si="5"/>
        <v>0.24022346368715083</v>
      </c>
      <c r="I133" s="8">
        <v>835</v>
      </c>
      <c r="J133" s="9">
        <f t="shared" si="6"/>
        <v>0.31098696461824954</v>
      </c>
      <c r="K133" s="8">
        <v>108</v>
      </c>
      <c r="L133" s="10">
        <f t="shared" si="7"/>
        <v>0.04022346368715084</v>
      </c>
    </row>
    <row r="134" spans="1:12" s="11" customFormat="1" ht="14.25" outlineLevel="2">
      <c r="A134" s="7" t="s">
        <v>108</v>
      </c>
      <c r="B134" s="7" t="s">
        <v>753</v>
      </c>
      <c r="C134" s="7" t="s">
        <v>192</v>
      </c>
      <c r="D134" s="8">
        <v>0</v>
      </c>
      <c r="E134" s="8">
        <v>0</v>
      </c>
      <c r="F134" s="9">
        <f t="shared" si="4"/>
        <v>0</v>
      </c>
      <c r="G134" s="8">
        <v>0</v>
      </c>
      <c r="H134" s="9">
        <f t="shared" si="5"/>
        <v>0</v>
      </c>
      <c r="I134" s="8">
        <v>0</v>
      </c>
      <c r="J134" s="9">
        <f t="shared" si="6"/>
        <v>0</v>
      </c>
      <c r="K134" s="8">
        <v>0</v>
      </c>
      <c r="L134" s="10">
        <f t="shared" si="7"/>
        <v>0</v>
      </c>
    </row>
    <row r="135" spans="1:12" s="11" customFormat="1" ht="14.25" outlineLevel="2">
      <c r="A135" s="7" t="s">
        <v>108</v>
      </c>
      <c r="B135" s="7" t="s">
        <v>753</v>
      </c>
      <c r="C135" s="7" t="s">
        <v>106</v>
      </c>
      <c r="D135" s="8">
        <v>0</v>
      </c>
      <c r="E135" s="8">
        <v>0</v>
      </c>
      <c r="F135" s="9">
        <f aca="true" t="shared" si="8" ref="F135:F199">IF(E135=0,0,+E135/D135)</f>
        <v>0</v>
      </c>
      <c r="G135" s="8">
        <v>0</v>
      </c>
      <c r="H135" s="9">
        <f aca="true" t="shared" si="9" ref="H135:H199">IF(G135=0,0,++G135/D135)</f>
        <v>0</v>
      </c>
      <c r="I135" s="8">
        <v>0</v>
      </c>
      <c r="J135" s="9">
        <f aca="true" t="shared" si="10" ref="J135:J199">IF(I135=0,0,+I135/D135)</f>
        <v>0</v>
      </c>
      <c r="K135" s="8">
        <v>0</v>
      </c>
      <c r="L135" s="10">
        <f aca="true" t="shared" si="11" ref="L135:L199">IF(K135=0,0,+K135/D135)</f>
        <v>0</v>
      </c>
    </row>
    <row r="136" spans="1:12" s="11" customFormat="1" ht="14.25" outlineLevel="2">
      <c r="A136" s="7" t="s">
        <v>108</v>
      </c>
      <c r="B136" s="7" t="s">
        <v>753</v>
      </c>
      <c r="C136" s="7" t="s">
        <v>193</v>
      </c>
      <c r="D136" s="8">
        <v>2970</v>
      </c>
      <c r="E136" s="8">
        <v>1029</v>
      </c>
      <c r="F136" s="9">
        <f t="shared" si="8"/>
        <v>0.3464646464646465</v>
      </c>
      <c r="G136" s="8">
        <v>661</v>
      </c>
      <c r="H136" s="9">
        <f t="shared" si="9"/>
        <v>0.22255892255892257</v>
      </c>
      <c r="I136" s="8">
        <v>1153</v>
      </c>
      <c r="J136" s="9">
        <f t="shared" si="10"/>
        <v>0.38821548821548824</v>
      </c>
      <c r="K136" s="8">
        <v>90</v>
      </c>
      <c r="L136" s="10">
        <f t="shared" si="11"/>
        <v>0.030303030303030304</v>
      </c>
    </row>
    <row r="137" spans="1:12" s="11" customFormat="1" ht="14.25" outlineLevel="2">
      <c r="A137" s="7" t="s">
        <v>108</v>
      </c>
      <c r="B137" s="7" t="s">
        <v>753</v>
      </c>
      <c r="C137" s="7" t="s">
        <v>194</v>
      </c>
      <c r="D137" s="8">
        <v>1739</v>
      </c>
      <c r="E137" s="8">
        <v>818</v>
      </c>
      <c r="F137" s="9">
        <f t="shared" si="8"/>
        <v>0.4703852788959172</v>
      </c>
      <c r="G137" s="8">
        <v>200</v>
      </c>
      <c r="H137" s="9">
        <f t="shared" si="9"/>
        <v>0.11500862564692352</v>
      </c>
      <c r="I137" s="8">
        <v>672</v>
      </c>
      <c r="J137" s="9">
        <f t="shared" si="10"/>
        <v>0.386428982173663</v>
      </c>
      <c r="K137" s="8">
        <v>29</v>
      </c>
      <c r="L137" s="10">
        <f t="shared" si="11"/>
        <v>0.01667625071880391</v>
      </c>
    </row>
    <row r="138" spans="1:12" s="11" customFormat="1" ht="14.25" outlineLevel="2">
      <c r="A138" s="7" t="s">
        <v>108</v>
      </c>
      <c r="B138" s="7" t="s">
        <v>753</v>
      </c>
      <c r="C138" s="7" t="s">
        <v>195</v>
      </c>
      <c r="D138" s="8">
        <v>643</v>
      </c>
      <c r="E138" s="8">
        <v>559</v>
      </c>
      <c r="F138" s="9">
        <f t="shared" si="8"/>
        <v>0.8693623639191291</v>
      </c>
      <c r="G138" s="8">
        <v>8</v>
      </c>
      <c r="H138" s="9">
        <f t="shared" si="9"/>
        <v>0.012441679626749611</v>
      </c>
      <c r="I138" s="8">
        <v>73</v>
      </c>
      <c r="J138" s="9">
        <f t="shared" si="10"/>
        <v>0.11353032659409021</v>
      </c>
      <c r="K138" s="8">
        <v>0</v>
      </c>
      <c r="L138" s="10">
        <f t="shared" si="11"/>
        <v>0</v>
      </c>
    </row>
    <row r="139" spans="1:12" s="11" customFormat="1" ht="14.25" outlineLevel="2">
      <c r="A139" s="7" t="s">
        <v>108</v>
      </c>
      <c r="B139" s="7" t="s">
        <v>753</v>
      </c>
      <c r="C139" s="7" t="s">
        <v>196</v>
      </c>
      <c r="D139" s="8">
        <v>570</v>
      </c>
      <c r="E139" s="8">
        <v>373</v>
      </c>
      <c r="F139" s="9">
        <f t="shared" si="8"/>
        <v>0.6543859649122807</v>
      </c>
      <c r="G139" s="8">
        <v>15</v>
      </c>
      <c r="H139" s="9">
        <f t="shared" si="9"/>
        <v>0.02631578947368421</v>
      </c>
      <c r="I139" s="8">
        <v>156</v>
      </c>
      <c r="J139" s="9">
        <f t="shared" si="10"/>
        <v>0.2736842105263158</v>
      </c>
      <c r="K139" s="8">
        <v>20</v>
      </c>
      <c r="L139" s="10">
        <f t="shared" si="11"/>
        <v>0.03508771929824561</v>
      </c>
    </row>
    <row r="140" spans="1:12" s="11" customFormat="1" ht="14.25" outlineLevel="2">
      <c r="A140" s="7" t="s">
        <v>108</v>
      </c>
      <c r="B140" s="7" t="s">
        <v>753</v>
      </c>
      <c r="C140" s="7" t="s">
        <v>197</v>
      </c>
      <c r="D140" s="8">
        <v>0</v>
      </c>
      <c r="E140" s="8">
        <v>0</v>
      </c>
      <c r="F140" s="9">
        <f t="shared" si="8"/>
        <v>0</v>
      </c>
      <c r="G140" s="8">
        <v>0</v>
      </c>
      <c r="H140" s="9">
        <f t="shared" si="9"/>
        <v>0</v>
      </c>
      <c r="I140" s="8">
        <v>0</v>
      </c>
      <c r="J140" s="9">
        <f t="shared" si="10"/>
        <v>0</v>
      </c>
      <c r="K140" s="8">
        <v>0</v>
      </c>
      <c r="L140" s="10">
        <f t="shared" si="11"/>
        <v>0</v>
      </c>
    </row>
    <row r="141" spans="1:12" s="11" customFormat="1" ht="14.25" outlineLevel="2">
      <c r="A141" s="7" t="s">
        <v>108</v>
      </c>
      <c r="B141" s="7" t="s">
        <v>753</v>
      </c>
      <c r="C141" s="7" t="s">
        <v>198</v>
      </c>
      <c r="D141" s="8">
        <v>0</v>
      </c>
      <c r="E141" s="8">
        <v>0</v>
      </c>
      <c r="F141" s="9">
        <f t="shared" si="8"/>
        <v>0</v>
      </c>
      <c r="G141" s="8">
        <v>0</v>
      </c>
      <c r="H141" s="9">
        <f t="shared" si="9"/>
        <v>0</v>
      </c>
      <c r="I141" s="8">
        <v>0</v>
      </c>
      <c r="J141" s="9">
        <f t="shared" si="10"/>
        <v>0</v>
      </c>
      <c r="K141" s="8">
        <v>0</v>
      </c>
      <c r="L141" s="10">
        <f t="shared" si="11"/>
        <v>0</v>
      </c>
    </row>
    <row r="142" spans="1:12" s="11" customFormat="1" ht="14.25" outlineLevel="2">
      <c r="A142" s="7" t="s">
        <v>108</v>
      </c>
      <c r="B142" s="7" t="s">
        <v>753</v>
      </c>
      <c r="C142" s="7" t="s">
        <v>107</v>
      </c>
      <c r="D142" s="8">
        <v>0</v>
      </c>
      <c r="E142" s="8">
        <v>0</v>
      </c>
      <c r="F142" s="9">
        <f t="shared" si="8"/>
        <v>0</v>
      </c>
      <c r="G142" s="8">
        <v>0</v>
      </c>
      <c r="H142" s="9">
        <f t="shared" si="9"/>
        <v>0</v>
      </c>
      <c r="I142" s="8">
        <v>0</v>
      </c>
      <c r="J142" s="9">
        <f t="shared" si="10"/>
        <v>0</v>
      </c>
      <c r="K142" s="8">
        <v>0</v>
      </c>
      <c r="L142" s="10">
        <f t="shared" si="11"/>
        <v>0</v>
      </c>
    </row>
    <row r="143" spans="1:12" s="11" customFormat="1" ht="14.25" outlineLevel="2">
      <c r="A143" s="7" t="s">
        <v>108</v>
      </c>
      <c r="B143" s="7" t="s">
        <v>753</v>
      </c>
      <c r="C143" s="7" t="s">
        <v>199</v>
      </c>
      <c r="D143" s="8">
        <v>0</v>
      </c>
      <c r="E143" s="8">
        <v>0</v>
      </c>
      <c r="F143" s="9">
        <f t="shared" si="8"/>
        <v>0</v>
      </c>
      <c r="G143" s="8">
        <v>0</v>
      </c>
      <c r="H143" s="9">
        <f t="shared" si="9"/>
        <v>0</v>
      </c>
      <c r="I143" s="8">
        <v>0</v>
      </c>
      <c r="J143" s="9">
        <f t="shared" si="10"/>
        <v>0</v>
      </c>
      <c r="K143" s="8">
        <v>0</v>
      </c>
      <c r="L143" s="10">
        <f t="shared" si="11"/>
        <v>0</v>
      </c>
    </row>
    <row r="144" spans="1:12" s="11" customFormat="1" ht="14.25" outlineLevel="2">
      <c r="A144" s="7" t="s">
        <v>108</v>
      </c>
      <c r="B144" s="7" t="s">
        <v>753</v>
      </c>
      <c r="C144" s="7" t="s">
        <v>200</v>
      </c>
      <c r="D144" s="8">
        <v>0</v>
      </c>
      <c r="E144" s="8">
        <v>0</v>
      </c>
      <c r="F144" s="9">
        <f t="shared" si="8"/>
        <v>0</v>
      </c>
      <c r="G144" s="8">
        <v>0</v>
      </c>
      <c r="H144" s="9">
        <f t="shared" si="9"/>
        <v>0</v>
      </c>
      <c r="I144" s="8">
        <v>0</v>
      </c>
      <c r="J144" s="9">
        <f t="shared" si="10"/>
        <v>0</v>
      </c>
      <c r="K144" s="8">
        <v>0</v>
      </c>
      <c r="L144" s="10">
        <f t="shared" si="11"/>
        <v>0</v>
      </c>
    </row>
    <row r="145" spans="1:12" s="11" customFormat="1" ht="14.25" outlineLevel="2">
      <c r="A145" s="7" t="s">
        <v>108</v>
      </c>
      <c r="B145" s="7" t="s">
        <v>753</v>
      </c>
      <c r="C145" s="7" t="s">
        <v>201</v>
      </c>
      <c r="D145" s="8">
        <v>39</v>
      </c>
      <c r="E145" s="8">
        <v>23</v>
      </c>
      <c r="F145" s="9">
        <f t="shared" si="8"/>
        <v>0.5897435897435898</v>
      </c>
      <c r="G145" s="8">
        <v>0</v>
      </c>
      <c r="H145" s="9">
        <f t="shared" si="9"/>
        <v>0</v>
      </c>
      <c r="I145" s="8">
        <v>11</v>
      </c>
      <c r="J145" s="9">
        <f t="shared" si="10"/>
        <v>0.28205128205128205</v>
      </c>
      <c r="K145" s="8">
        <v>5</v>
      </c>
      <c r="L145" s="10">
        <f t="shared" si="11"/>
        <v>0.1282051282051282</v>
      </c>
    </row>
    <row r="146" spans="1:12" s="11" customFormat="1" ht="45" outlineLevel="1">
      <c r="A146" s="12" t="s">
        <v>772</v>
      </c>
      <c r="B146" s="7"/>
      <c r="C146" s="7"/>
      <c r="D146" s="8">
        <f>SUBTOTAL(9,D7:D145)</f>
        <v>242611</v>
      </c>
      <c r="E146" s="8">
        <f>SUBTOTAL(9,E7:E145)</f>
        <v>125020</v>
      </c>
      <c r="F146" s="9"/>
      <c r="G146" s="8">
        <f>SUBTOTAL(9,G7:G145)</f>
        <v>77118</v>
      </c>
      <c r="H146" s="9"/>
      <c r="I146" s="8">
        <f>SUBTOTAL(9,I7:I145)</f>
        <v>25904</v>
      </c>
      <c r="J146" s="9"/>
      <c r="K146" s="8">
        <f>SUBTOTAL(9,K7:K145)</f>
        <v>11077</v>
      </c>
      <c r="L146" s="10"/>
    </row>
    <row r="147" spans="1:12" s="11" customFormat="1" ht="14.25" outlineLevel="2">
      <c r="A147" s="7" t="s">
        <v>202</v>
      </c>
      <c r="B147" s="7" t="s">
        <v>753</v>
      </c>
      <c r="C147" s="7" t="s">
        <v>203</v>
      </c>
      <c r="D147" s="8">
        <v>1371</v>
      </c>
      <c r="E147" s="8">
        <v>319</v>
      </c>
      <c r="F147" s="9">
        <f t="shared" si="8"/>
        <v>0.2326768781911014</v>
      </c>
      <c r="G147" s="8">
        <v>14</v>
      </c>
      <c r="H147" s="9">
        <f t="shared" si="9"/>
        <v>0.010211524434719184</v>
      </c>
      <c r="I147" s="8">
        <v>1036</v>
      </c>
      <c r="J147" s="9">
        <f t="shared" si="10"/>
        <v>0.7556528081692195</v>
      </c>
      <c r="K147" s="8">
        <v>0</v>
      </c>
      <c r="L147" s="10">
        <f t="shared" si="11"/>
        <v>0</v>
      </c>
    </row>
    <row r="148" spans="1:12" s="11" customFormat="1" ht="14.25" outlineLevel="2">
      <c r="A148" s="7" t="s">
        <v>202</v>
      </c>
      <c r="B148" s="7" t="s">
        <v>753</v>
      </c>
      <c r="C148" s="7" t="s">
        <v>204</v>
      </c>
      <c r="D148" s="8">
        <v>35</v>
      </c>
      <c r="E148" s="8">
        <v>12</v>
      </c>
      <c r="F148" s="9">
        <f t="shared" si="8"/>
        <v>0.34285714285714286</v>
      </c>
      <c r="G148" s="8">
        <v>0</v>
      </c>
      <c r="H148" s="9">
        <f t="shared" si="9"/>
        <v>0</v>
      </c>
      <c r="I148" s="8">
        <v>23</v>
      </c>
      <c r="J148" s="9">
        <f t="shared" si="10"/>
        <v>0.6571428571428571</v>
      </c>
      <c r="K148" s="8">
        <v>0</v>
      </c>
      <c r="L148" s="10">
        <f t="shared" si="11"/>
        <v>0</v>
      </c>
    </row>
    <row r="149" spans="1:12" s="11" customFormat="1" ht="14.25" outlineLevel="2">
      <c r="A149" s="7" t="s">
        <v>202</v>
      </c>
      <c r="B149" s="7" t="s">
        <v>753</v>
      </c>
      <c r="C149" s="7" t="s">
        <v>205</v>
      </c>
      <c r="D149" s="8">
        <v>1511</v>
      </c>
      <c r="E149" s="8">
        <v>210</v>
      </c>
      <c r="F149" s="9">
        <f t="shared" si="8"/>
        <v>0.13898080741230973</v>
      </c>
      <c r="G149" s="8">
        <v>8</v>
      </c>
      <c r="H149" s="9">
        <f t="shared" si="9"/>
        <v>0.005294506949040371</v>
      </c>
      <c r="I149" s="8">
        <v>1281</v>
      </c>
      <c r="J149" s="9">
        <f t="shared" si="10"/>
        <v>0.8477829252150894</v>
      </c>
      <c r="K149" s="8">
        <v>0</v>
      </c>
      <c r="L149" s="10">
        <f t="shared" si="11"/>
        <v>0</v>
      </c>
    </row>
    <row r="150" spans="1:12" s="11" customFormat="1" ht="14.25" outlineLevel="2">
      <c r="A150" s="7" t="s">
        <v>202</v>
      </c>
      <c r="B150" s="7" t="s">
        <v>753</v>
      </c>
      <c r="C150" s="7" t="s">
        <v>206</v>
      </c>
      <c r="D150" s="8">
        <v>0</v>
      </c>
      <c r="E150" s="8">
        <v>0</v>
      </c>
      <c r="F150" s="9">
        <f t="shared" si="8"/>
        <v>0</v>
      </c>
      <c r="G150" s="8">
        <v>0</v>
      </c>
      <c r="H150" s="9">
        <f t="shared" si="9"/>
        <v>0</v>
      </c>
      <c r="I150" s="8">
        <v>0</v>
      </c>
      <c r="J150" s="9">
        <f t="shared" si="10"/>
        <v>0</v>
      </c>
      <c r="K150" s="8">
        <v>0</v>
      </c>
      <c r="L150" s="10">
        <f t="shared" si="11"/>
        <v>0</v>
      </c>
    </row>
    <row r="151" spans="1:12" s="11" customFormat="1" ht="14.25" outlineLevel="2">
      <c r="A151" s="7" t="s">
        <v>202</v>
      </c>
      <c r="B151" s="7" t="s">
        <v>753</v>
      </c>
      <c r="C151" s="7" t="s">
        <v>207</v>
      </c>
      <c r="D151" s="8">
        <v>3307</v>
      </c>
      <c r="E151" s="8">
        <v>1505</v>
      </c>
      <c r="F151" s="9">
        <f t="shared" si="8"/>
        <v>0.45509525249470817</v>
      </c>
      <c r="G151" s="8">
        <v>49</v>
      </c>
      <c r="H151" s="9">
        <f t="shared" si="9"/>
        <v>0.014817054732385848</v>
      </c>
      <c r="I151" s="8">
        <v>1730</v>
      </c>
      <c r="J151" s="9">
        <f t="shared" si="10"/>
        <v>0.5231327487148473</v>
      </c>
      <c r="K151" s="8">
        <v>1</v>
      </c>
      <c r="L151" s="10">
        <f t="shared" si="11"/>
        <v>0.0003023888720895071</v>
      </c>
    </row>
    <row r="152" spans="1:12" s="11" customFormat="1" ht="14.25" outlineLevel="2">
      <c r="A152" s="7" t="s">
        <v>202</v>
      </c>
      <c r="B152" s="7" t="s">
        <v>753</v>
      </c>
      <c r="C152" s="7" t="s">
        <v>208</v>
      </c>
      <c r="D152" s="8">
        <v>1693</v>
      </c>
      <c r="E152" s="8">
        <v>687</v>
      </c>
      <c r="F152" s="9">
        <f t="shared" si="8"/>
        <v>0.40578854105138806</v>
      </c>
      <c r="G152" s="8">
        <v>127</v>
      </c>
      <c r="H152" s="9">
        <f t="shared" si="9"/>
        <v>0.07501476668635558</v>
      </c>
      <c r="I152" s="8">
        <v>832</v>
      </c>
      <c r="J152" s="9">
        <f t="shared" si="10"/>
        <v>0.49143532191376255</v>
      </c>
      <c r="K152" s="8">
        <v>25</v>
      </c>
      <c r="L152" s="10">
        <f t="shared" si="11"/>
        <v>0.014766686355581808</v>
      </c>
    </row>
    <row r="153" spans="1:12" s="11" customFormat="1" ht="14.25" outlineLevel="2">
      <c r="A153" s="7" t="s">
        <v>202</v>
      </c>
      <c r="B153" s="7" t="s">
        <v>753</v>
      </c>
      <c r="C153" s="7" t="s">
        <v>209</v>
      </c>
      <c r="D153" s="8">
        <v>9100</v>
      </c>
      <c r="E153" s="8">
        <v>7927</v>
      </c>
      <c r="F153" s="9">
        <f t="shared" si="8"/>
        <v>0.8710989010989011</v>
      </c>
      <c r="G153" s="8">
        <v>500</v>
      </c>
      <c r="H153" s="9">
        <f t="shared" si="9"/>
        <v>0.054945054945054944</v>
      </c>
      <c r="I153" s="8">
        <v>596</v>
      </c>
      <c r="J153" s="9">
        <f t="shared" si="10"/>
        <v>0.0654945054945055</v>
      </c>
      <c r="K153" s="8">
        <v>45</v>
      </c>
      <c r="L153" s="10">
        <f t="shared" si="11"/>
        <v>0.004945054945054945</v>
      </c>
    </row>
    <row r="154" spans="1:12" s="11" customFormat="1" ht="14.25" outlineLevel="2">
      <c r="A154" s="7" t="s">
        <v>202</v>
      </c>
      <c r="B154" s="7" t="s">
        <v>753</v>
      </c>
      <c r="C154" s="7" t="s">
        <v>211</v>
      </c>
      <c r="D154" s="8">
        <v>1181</v>
      </c>
      <c r="E154" s="8">
        <v>591</v>
      </c>
      <c r="F154" s="9">
        <f t="shared" si="8"/>
        <v>0.5004233700254022</v>
      </c>
      <c r="G154" s="8">
        <v>534</v>
      </c>
      <c r="H154" s="9">
        <f t="shared" si="9"/>
        <v>0.4521591871295512</v>
      </c>
      <c r="I154" s="8">
        <v>20</v>
      </c>
      <c r="J154" s="9">
        <f t="shared" si="10"/>
        <v>0.01693480101608806</v>
      </c>
      <c r="K154" s="8">
        <v>11</v>
      </c>
      <c r="L154" s="10">
        <f t="shared" si="11"/>
        <v>0.009314140558848433</v>
      </c>
    </row>
    <row r="155" spans="1:12" s="11" customFormat="1" ht="14.25" outlineLevel="2">
      <c r="A155" s="7" t="s">
        <v>202</v>
      </c>
      <c r="B155" s="7" t="s">
        <v>753</v>
      </c>
      <c r="C155" s="7" t="s">
        <v>14</v>
      </c>
      <c r="D155" s="8">
        <v>3066</v>
      </c>
      <c r="E155" s="8">
        <v>1751</v>
      </c>
      <c r="F155" s="9">
        <f t="shared" si="8"/>
        <v>0.571102413568167</v>
      </c>
      <c r="G155" s="8">
        <v>143</v>
      </c>
      <c r="H155" s="9">
        <f t="shared" si="9"/>
        <v>0.04664057403783431</v>
      </c>
      <c r="I155" s="8">
        <v>1103</v>
      </c>
      <c r="J155" s="9">
        <f t="shared" si="10"/>
        <v>0.35975212002609264</v>
      </c>
      <c r="K155" s="8">
        <v>22</v>
      </c>
      <c r="L155" s="10">
        <f t="shared" si="11"/>
        <v>0.007175472928897586</v>
      </c>
    </row>
    <row r="156" spans="1:12" s="11" customFormat="1" ht="14.25" outlineLevel="2">
      <c r="A156" s="7" t="s">
        <v>202</v>
      </c>
      <c r="B156" s="7" t="s">
        <v>753</v>
      </c>
      <c r="C156" s="7" t="s">
        <v>212</v>
      </c>
      <c r="D156" s="8">
        <v>2680</v>
      </c>
      <c r="E156" s="8">
        <v>779</v>
      </c>
      <c r="F156" s="9">
        <f t="shared" si="8"/>
        <v>0.29067164179104477</v>
      </c>
      <c r="G156" s="8">
        <v>52</v>
      </c>
      <c r="H156" s="9">
        <f t="shared" si="9"/>
        <v>0.019402985074626865</v>
      </c>
      <c r="I156" s="8">
        <v>1832</v>
      </c>
      <c r="J156" s="9">
        <f t="shared" si="10"/>
        <v>0.6835820895522388</v>
      </c>
      <c r="K156" s="8">
        <v>6</v>
      </c>
      <c r="L156" s="10">
        <f t="shared" si="11"/>
        <v>0.002238805970149254</v>
      </c>
    </row>
    <row r="157" spans="1:12" s="11" customFormat="1" ht="14.25" outlineLevel="2">
      <c r="A157" s="7" t="s">
        <v>202</v>
      </c>
      <c r="B157" s="7" t="s">
        <v>753</v>
      </c>
      <c r="C157" s="7" t="s">
        <v>213</v>
      </c>
      <c r="D157" s="8">
        <v>1</v>
      </c>
      <c r="E157" s="8">
        <v>0</v>
      </c>
      <c r="F157" s="9">
        <f t="shared" si="8"/>
        <v>0</v>
      </c>
      <c r="G157" s="8">
        <v>1</v>
      </c>
      <c r="H157" s="9">
        <f t="shared" si="9"/>
        <v>1</v>
      </c>
      <c r="I157" s="8">
        <v>0</v>
      </c>
      <c r="J157" s="9">
        <f t="shared" si="10"/>
        <v>0</v>
      </c>
      <c r="K157" s="8">
        <v>0</v>
      </c>
      <c r="L157" s="10">
        <f t="shared" si="11"/>
        <v>0</v>
      </c>
    </row>
    <row r="158" spans="1:12" s="11" customFormat="1" ht="14.25" outlineLevel="2">
      <c r="A158" s="7" t="s">
        <v>202</v>
      </c>
      <c r="B158" s="7" t="s">
        <v>753</v>
      </c>
      <c r="C158" s="7" t="s">
        <v>214</v>
      </c>
      <c r="D158" s="8">
        <v>3839</v>
      </c>
      <c r="E158" s="8">
        <v>518</v>
      </c>
      <c r="F158" s="9">
        <f t="shared" si="8"/>
        <v>0.13493097160718937</v>
      </c>
      <c r="G158" s="8">
        <v>24</v>
      </c>
      <c r="H158" s="9">
        <f t="shared" si="9"/>
        <v>0.006251628028132326</v>
      </c>
      <c r="I158" s="8">
        <v>3254</v>
      </c>
      <c r="J158" s="9">
        <f t="shared" si="10"/>
        <v>0.8476165668142746</v>
      </c>
      <c r="K158" s="8">
        <v>11</v>
      </c>
      <c r="L158" s="10">
        <f t="shared" si="11"/>
        <v>0.0028653295128939827</v>
      </c>
    </row>
    <row r="159" spans="1:12" s="11" customFormat="1" ht="14.25" outlineLevel="2">
      <c r="A159" s="7" t="s">
        <v>202</v>
      </c>
      <c r="B159" s="7" t="s">
        <v>753</v>
      </c>
      <c r="C159" s="7" t="s">
        <v>16</v>
      </c>
      <c r="D159" s="8">
        <v>311</v>
      </c>
      <c r="E159" s="8">
        <v>102</v>
      </c>
      <c r="F159" s="9">
        <f t="shared" si="8"/>
        <v>0.3279742765273312</v>
      </c>
      <c r="G159" s="8">
        <v>126</v>
      </c>
      <c r="H159" s="9">
        <f t="shared" si="9"/>
        <v>0.40514469453376206</v>
      </c>
      <c r="I159" s="8">
        <v>43</v>
      </c>
      <c r="J159" s="9">
        <f t="shared" si="10"/>
        <v>0.1382636655948553</v>
      </c>
      <c r="K159" s="8">
        <v>38</v>
      </c>
      <c r="L159" s="10">
        <f t="shared" si="11"/>
        <v>0.12218649517684887</v>
      </c>
    </row>
    <row r="160" spans="1:12" s="11" customFormat="1" ht="14.25" outlineLevel="2">
      <c r="A160" s="7" t="s">
        <v>202</v>
      </c>
      <c r="B160" s="7" t="s">
        <v>753</v>
      </c>
      <c r="C160" s="7" t="s">
        <v>215</v>
      </c>
      <c r="D160" s="8">
        <v>4411</v>
      </c>
      <c r="E160" s="8">
        <v>2594</v>
      </c>
      <c r="F160" s="9">
        <f t="shared" si="8"/>
        <v>0.5880752663795058</v>
      </c>
      <c r="G160" s="8">
        <v>268</v>
      </c>
      <c r="H160" s="9">
        <f t="shared" si="9"/>
        <v>0.060757197914305144</v>
      </c>
      <c r="I160" s="8">
        <v>1511</v>
      </c>
      <c r="J160" s="9">
        <f t="shared" si="10"/>
        <v>0.3425527091362503</v>
      </c>
      <c r="K160" s="8">
        <v>6</v>
      </c>
      <c r="L160" s="10">
        <f t="shared" si="11"/>
        <v>0.0013602357742008614</v>
      </c>
    </row>
    <row r="161" spans="1:12" s="11" customFormat="1" ht="14.25" outlineLevel="2">
      <c r="A161" s="7" t="s">
        <v>202</v>
      </c>
      <c r="B161" s="7" t="s">
        <v>753</v>
      </c>
      <c r="C161" s="7" t="s">
        <v>216</v>
      </c>
      <c r="D161" s="8">
        <v>2874</v>
      </c>
      <c r="E161" s="8">
        <v>897</v>
      </c>
      <c r="F161" s="9">
        <f t="shared" si="8"/>
        <v>0.31210855949895616</v>
      </c>
      <c r="G161" s="8">
        <v>42</v>
      </c>
      <c r="H161" s="9">
        <f t="shared" si="9"/>
        <v>0.014613778705636743</v>
      </c>
      <c r="I161" s="8">
        <v>1884</v>
      </c>
      <c r="J161" s="9">
        <f t="shared" si="10"/>
        <v>0.6555323590814196</v>
      </c>
      <c r="K161" s="8">
        <v>24</v>
      </c>
      <c r="L161" s="10">
        <f t="shared" si="11"/>
        <v>0.008350730688935281</v>
      </c>
    </row>
    <row r="162" spans="1:12" s="11" customFormat="1" ht="14.25" outlineLevel="2">
      <c r="A162" s="7" t="s">
        <v>202</v>
      </c>
      <c r="B162" s="7" t="s">
        <v>753</v>
      </c>
      <c r="C162" s="7" t="s">
        <v>217</v>
      </c>
      <c r="D162" s="8">
        <v>1620</v>
      </c>
      <c r="E162" s="8">
        <v>362</v>
      </c>
      <c r="F162" s="9">
        <f t="shared" si="8"/>
        <v>0.2234567901234568</v>
      </c>
      <c r="G162" s="8">
        <v>35</v>
      </c>
      <c r="H162" s="9">
        <f t="shared" si="9"/>
        <v>0.021604938271604937</v>
      </c>
      <c r="I162" s="8">
        <v>1195</v>
      </c>
      <c r="J162" s="9">
        <f t="shared" si="10"/>
        <v>0.7376543209876543</v>
      </c>
      <c r="K162" s="8">
        <v>20</v>
      </c>
      <c r="L162" s="10">
        <f t="shared" si="11"/>
        <v>0.012345679012345678</v>
      </c>
    </row>
    <row r="163" spans="1:12" s="11" customFormat="1" ht="14.25" outlineLevel="2">
      <c r="A163" s="7" t="s">
        <v>202</v>
      </c>
      <c r="B163" s="7" t="s">
        <v>753</v>
      </c>
      <c r="C163" s="7" t="s">
        <v>218</v>
      </c>
      <c r="D163" s="8">
        <v>2343</v>
      </c>
      <c r="E163" s="8">
        <v>269</v>
      </c>
      <c r="F163" s="9">
        <f t="shared" si="8"/>
        <v>0.11481007255655143</v>
      </c>
      <c r="G163" s="8">
        <v>56</v>
      </c>
      <c r="H163" s="9">
        <f t="shared" si="9"/>
        <v>0.02390098164746052</v>
      </c>
      <c r="I163" s="8">
        <v>1986</v>
      </c>
      <c r="J163" s="9">
        <f t="shared" si="10"/>
        <v>0.8476312419974392</v>
      </c>
      <c r="K163" s="8">
        <v>3</v>
      </c>
      <c r="L163" s="10">
        <f t="shared" si="11"/>
        <v>0.0012804097311139564</v>
      </c>
    </row>
    <row r="164" spans="1:12" s="11" customFormat="1" ht="14.25" outlineLevel="2">
      <c r="A164" s="7" t="s">
        <v>202</v>
      </c>
      <c r="B164" s="7" t="s">
        <v>753</v>
      </c>
      <c r="C164" s="7" t="s">
        <v>219</v>
      </c>
      <c r="D164" s="8">
        <v>2966</v>
      </c>
      <c r="E164" s="8">
        <v>693</v>
      </c>
      <c r="F164" s="9">
        <f t="shared" si="8"/>
        <v>0.23364801078894135</v>
      </c>
      <c r="G164" s="8">
        <v>43</v>
      </c>
      <c r="H164" s="9">
        <f t="shared" si="9"/>
        <v>0.01449763991908294</v>
      </c>
      <c r="I164" s="8">
        <v>2207</v>
      </c>
      <c r="J164" s="9">
        <f t="shared" si="10"/>
        <v>0.74409979770735</v>
      </c>
      <c r="K164" s="8">
        <v>4</v>
      </c>
      <c r="L164" s="10">
        <f t="shared" si="11"/>
        <v>0.0013486176668914363</v>
      </c>
    </row>
    <row r="165" spans="1:12" s="11" customFormat="1" ht="14.25" outlineLevel="2">
      <c r="A165" s="7" t="s">
        <v>202</v>
      </c>
      <c r="B165" s="7" t="s">
        <v>753</v>
      </c>
      <c r="C165" s="7" t="s">
        <v>220</v>
      </c>
      <c r="D165" s="8">
        <v>1571</v>
      </c>
      <c r="E165" s="8">
        <v>682</v>
      </c>
      <c r="F165" s="9">
        <f t="shared" si="8"/>
        <v>0.4341183959261617</v>
      </c>
      <c r="G165" s="8">
        <v>45</v>
      </c>
      <c r="H165" s="9">
        <f t="shared" si="9"/>
        <v>0.02864417568427753</v>
      </c>
      <c r="I165" s="8">
        <v>811</v>
      </c>
      <c r="J165" s="9">
        <f t="shared" si="10"/>
        <v>0.5162316995544239</v>
      </c>
      <c r="K165" s="8">
        <v>4</v>
      </c>
      <c r="L165" s="10">
        <f t="shared" si="11"/>
        <v>0.002546148949713558</v>
      </c>
    </row>
    <row r="166" spans="1:12" s="11" customFormat="1" ht="14.25" outlineLevel="2">
      <c r="A166" s="7" t="s">
        <v>202</v>
      </c>
      <c r="B166" s="7" t="s">
        <v>753</v>
      </c>
      <c r="C166" s="7" t="s">
        <v>26</v>
      </c>
      <c r="D166" s="8">
        <v>8098</v>
      </c>
      <c r="E166" s="8">
        <v>6714</v>
      </c>
      <c r="F166" s="9">
        <f t="shared" si="8"/>
        <v>0.8290936033588541</v>
      </c>
      <c r="G166" s="8">
        <v>633</v>
      </c>
      <c r="H166" s="9">
        <f t="shared" si="9"/>
        <v>0.07816744875277847</v>
      </c>
      <c r="I166" s="8">
        <v>671</v>
      </c>
      <c r="J166" s="9">
        <f t="shared" si="10"/>
        <v>0.08285996542356137</v>
      </c>
      <c r="K166" s="8">
        <v>27</v>
      </c>
      <c r="L166" s="10">
        <f t="shared" si="11"/>
        <v>0.003334156581872067</v>
      </c>
    </row>
    <row r="167" spans="1:12" s="11" customFormat="1" ht="14.25" outlineLevel="2">
      <c r="A167" s="7" t="s">
        <v>202</v>
      </c>
      <c r="B167" s="7" t="s">
        <v>753</v>
      </c>
      <c r="C167" s="7" t="s">
        <v>221</v>
      </c>
      <c r="D167" s="8">
        <v>3617</v>
      </c>
      <c r="E167" s="8">
        <v>864</v>
      </c>
      <c r="F167" s="9">
        <f t="shared" si="8"/>
        <v>0.23887199336466686</v>
      </c>
      <c r="G167" s="8">
        <v>59</v>
      </c>
      <c r="H167" s="9">
        <f t="shared" si="9"/>
        <v>0.01631186065800387</v>
      </c>
      <c r="I167" s="8">
        <v>2647</v>
      </c>
      <c r="J167" s="9">
        <f t="shared" si="10"/>
        <v>0.7318219518938347</v>
      </c>
      <c r="K167" s="8">
        <v>15</v>
      </c>
      <c r="L167" s="10">
        <f t="shared" si="11"/>
        <v>0.004147083218136578</v>
      </c>
    </row>
    <row r="168" spans="1:12" s="11" customFormat="1" ht="14.25" outlineLevel="2">
      <c r="A168" s="7" t="s">
        <v>202</v>
      </c>
      <c r="B168" s="7" t="s">
        <v>753</v>
      </c>
      <c r="C168" s="7" t="s">
        <v>222</v>
      </c>
      <c r="D168" s="8">
        <v>1658</v>
      </c>
      <c r="E168" s="8">
        <v>469</v>
      </c>
      <c r="F168" s="9">
        <f t="shared" si="8"/>
        <v>0.28287092882991555</v>
      </c>
      <c r="G168" s="8">
        <v>150</v>
      </c>
      <c r="H168" s="9">
        <f t="shared" si="9"/>
        <v>0.09047044632086852</v>
      </c>
      <c r="I168" s="8">
        <v>983</v>
      </c>
      <c r="J168" s="9">
        <f t="shared" si="10"/>
        <v>0.5928829915560917</v>
      </c>
      <c r="K168" s="8">
        <v>35</v>
      </c>
      <c r="L168" s="10">
        <f t="shared" si="11"/>
        <v>0.021109770808202654</v>
      </c>
    </row>
    <row r="169" spans="1:12" s="11" customFormat="1" ht="14.25" outlineLevel="2">
      <c r="A169" s="7" t="s">
        <v>202</v>
      </c>
      <c r="B169" s="7" t="s">
        <v>753</v>
      </c>
      <c r="C169" s="7" t="s">
        <v>223</v>
      </c>
      <c r="D169" s="8">
        <v>1100</v>
      </c>
      <c r="E169" s="8">
        <v>315</v>
      </c>
      <c r="F169" s="9">
        <f t="shared" si="8"/>
        <v>0.2863636363636364</v>
      </c>
      <c r="G169" s="8">
        <v>5</v>
      </c>
      <c r="H169" s="9">
        <f t="shared" si="9"/>
        <v>0.004545454545454545</v>
      </c>
      <c r="I169" s="8">
        <v>776</v>
      </c>
      <c r="J169" s="9">
        <f t="shared" si="10"/>
        <v>0.7054545454545454</v>
      </c>
      <c r="K169" s="8">
        <v>0</v>
      </c>
      <c r="L169" s="10">
        <f t="shared" si="11"/>
        <v>0</v>
      </c>
    </row>
    <row r="170" spans="1:12" s="11" customFormat="1" ht="14.25" outlineLevel="2">
      <c r="A170" s="7" t="s">
        <v>202</v>
      </c>
      <c r="B170" s="7" t="s">
        <v>753</v>
      </c>
      <c r="C170" s="7" t="s">
        <v>224</v>
      </c>
      <c r="D170" s="8">
        <v>1771</v>
      </c>
      <c r="E170" s="8">
        <v>517</v>
      </c>
      <c r="F170" s="9">
        <f t="shared" si="8"/>
        <v>0.2919254658385093</v>
      </c>
      <c r="G170" s="8">
        <v>53</v>
      </c>
      <c r="H170" s="9">
        <f t="shared" si="9"/>
        <v>0.029926595143986448</v>
      </c>
      <c r="I170" s="8">
        <v>1179</v>
      </c>
      <c r="J170" s="9">
        <f t="shared" si="10"/>
        <v>0.665725578769057</v>
      </c>
      <c r="K170" s="8">
        <v>0</v>
      </c>
      <c r="L170" s="10">
        <f t="shared" si="11"/>
        <v>0</v>
      </c>
    </row>
    <row r="171" spans="1:12" s="11" customFormat="1" ht="14.25" outlineLevel="2">
      <c r="A171" s="7" t="s">
        <v>202</v>
      </c>
      <c r="B171" s="7" t="s">
        <v>753</v>
      </c>
      <c r="C171" s="7" t="s">
        <v>226</v>
      </c>
      <c r="D171" s="8">
        <v>954</v>
      </c>
      <c r="E171" s="8">
        <v>353</v>
      </c>
      <c r="F171" s="9">
        <f t="shared" si="8"/>
        <v>0.370020964360587</v>
      </c>
      <c r="G171" s="8">
        <v>17</v>
      </c>
      <c r="H171" s="9">
        <f t="shared" si="9"/>
        <v>0.01781970649895178</v>
      </c>
      <c r="I171" s="8">
        <v>577</v>
      </c>
      <c r="J171" s="9">
        <f t="shared" si="10"/>
        <v>0.6048218029350105</v>
      </c>
      <c r="K171" s="8">
        <v>0</v>
      </c>
      <c r="L171" s="10">
        <f t="shared" si="11"/>
        <v>0</v>
      </c>
    </row>
    <row r="172" spans="1:12" s="11" customFormat="1" ht="14.25" outlineLevel="2">
      <c r="A172" s="7" t="s">
        <v>202</v>
      </c>
      <c r="B172" s="7" t="s">
        <v>753</v>
      </c>
      <c r="C172" s="7" t="s">
        <v>227</v>
      </c>
      <c r="D172" s="8">
        <v>3475</v>
      </c>
      <c r="E172" s="8">
        <v>293</v>
      </c>
      <c r="F172" s="9">
        <f t="shared" si="8"/>
        <v>0.08431654676258993</v>
      </c>
      <c r="G172" s="8">
        <v>28</v>
      </c>
      <c r="H172" s="9">
        <f t="shared" si="9"/>
        <v>0.008057553956834532</v>
      </c>
      <c r="I172" s="8">
        <v>3118</v>
      </c>
      <c r="J172" s="9">
        <f t="shared" si="10"/>
        <v>0.8972661870503598</v>
      </c>
      <c r="K172" s="8">
        <v>1</v>
      </c>
      <c r="L172" s="10">
        <f t="shared" si="11"/>
        <v>0.00028776978417266187</v>
      </c>
    </row>
    <row r="173" spans="1:12" s="11" customFormat="1" ht="14.25" outlineLevel="2">
      <c r="A173" s="7" t="s">
        <v>202</v>
      </c>
      <c r="B173" s="7" t="s">
        <v>753</v>
      </c>
      <c r="C173" s="7" t="s">
        <v>30</v>
      </c>
      <c r="D173" s="8">
        <v>4362</v>
      </c>
      <c r="E173" s="8">
        <v>2971</v>
      </c>
      <c r="F173" s="9">
        <f t="shared" si="8"/>
        <v>0.6811095827602017</v>
      </c>
      <c r="G173" s="8">
        <v>604</v>
      </c>
      <c r="H173" s="9">
        <f t="shared" si="9"/>
        <v>0.13846859238881248</v>
      </c>
      <c r="I173" s="8">
        <v>591</v>
      </c>
      <c r="J173" s="9">
        <f t="shared" si="10"/>
        <v>0.13548830811554333</v>
      </c>
      <c r="K173" s="8">
        <v>157</v>
      </c>
      <c r="L173" s="10">
        <f t="shared" si="11"/>
        <v>0.03599266391563503</v>
      </c>
    </row>
    <row r="174" spans="1:12" s="11" customFormat="1" ht="14.25" outlineLevel="2">
      <c r="A174" s="7" t="s">
        <v>202</v>
      </c>
      <c r="B174" s="7" t="s">
        <v>753</v>
      </c>
      <c r="C174" s="7" t="s">
        <v>228</v>
      </c>
      <c r="D174" s="8">
        <v>1899</v>
      </c>
      <c r="E174" s="8">
        <v>1456</v>
      </c>
      <c r="F174" s="9">
        <f t="shared" si="8"/>
        <v>0.7667193259610321</v>
      </c>
      <c r="G174" s="8">
        <v>6</v>
      </c>
      <c r="H174" s="9">
        <f t="shared" si="9"/>
        <v>0.00315955766192733</v>
      </c>
      <c r="I174" s="8">
        <v>427</v>
      </c>
      <c r="J174" s="9">
        <f t="shared" si="10"/>
        <v>0.224855186940495</v>
      </c>
      <c r="K174" s="8">
        <v>2</v>
      </c>
      <c r="L174" s="10">
        <f t="shared" si="11"/>
        <v>0.00105318588730911</v>
      </c>
    </row>
    <row r="175" spans="1:12" s="11" customFormat="1" ht="14.25" outlineLevel="2">
      <c r="A175" s="7" t="s">
        <v>202</v>
      </c>
      <c r="B175" s="7" t="s">
        <v>753</v>
      </c>
      <c r="C175" s="7" t="s">
        <v>229</v>
      </c>
      <c r="D175" s="8">
        <v>3978</v>
      </c>
      <c r="E175" s="8">
        <v>758</v>
      </c>
      <c r="F175" s="9">
        <f t="shared" si="8"/>
        <v>0.19054801407742583</v>
      </c>
      <c r="G175" s="8">
        <v>48</v>
      </c>
      <c r="H175" s="9">
        <f t="shared" si="9"/>
        <v>0.012066365007541479</v>
      </c>
      <c r="I175" s="8">
        <v>3099</v>
      </c>
      <c r="J175" s="9">
        <f t="shared" si="10"/>
        <v>0.7790346907993967</v>
      </c>
      <c r="K175" s="8">
        <v>25</v>
      </c>
      <c r="L175" s="10">
        <f t="shared" si="11"/>
        <v>0.00628456510809452</v>
      </c>
    </row>
    <row r="176" spans="1:12" s="11" customFormat="1" ht="14.25" outlineLevel="2">
      <c r="A176" s="7" t="s">
        <v>202</v>
      </c>
      <c r="B176" s="7" t="s">
        <v>753</v>
      </c>
      <c r="C176" s="7" t="s">
        <v>230</v>
      </c>
      <c r="D176" s="8">
        <v>1445</v>
      </c>
      <c r="E176" s="8">
        <v>594</v>
      </c>
      <c r="F176" s="9">
        <f t="shared" si="8"/>
        <v>0.4110726643598616</v>
      </c>
      <c r="G176" s="8">
        <v>17</v>
      </c>
      <c r="H176" s="9">
        <f t="shared" si="9"/>
        <v>0.011764705882352941</v>
      </c>
      <c r="I176" s="8">
        <v>802</v>
      </c>
      <c r="J176" s="9">
        <f t="shared" si="10"/>
        <v>0.5550173010380622</v>
      </c>
      <c r="K176" s="8">
        <v>5</v>
      </c>
      <c r="L176" s="10">
        <f t="shared" si="11"/>
        <v>0.0034602076124567475</v>
      </c>
    </row>
    <row r="177" spans="1:12" s="11" customFormat="1" ht="14.25" outlineLevel="2">
      <c r="A177" s="7" t="s">
        <v>202</v>
      </c>
      <c r="B177" s="7" t="s">
        <v>753</v>
      </c>
      <c r="C177" s="7" t="s">
        <v>231</v>
      </c>
      <c r="D177" s="8">
        <v>2461</v>
      </c>
      <c r="E177" s="8">
        <v>288</v>
      </c>
      <c r="F177" s="9">
        <f t="shared" si="8"/>
        <v>0.11702559934985778</v>
      </c>
      <c r="G177" s="8">
        <v>27</v>
      </c>
      <c r="H177" s="9">
        <f t="shared" si="9"/>
        <v>0.010971149939049168</v>
      </c>
      <c r="I177" s="8">
        <v>2123</v>
      </c>
      <c r="J177" s="9">
        <f t="shared" si="10"/>
        <v>0.8626574563185697</v>
      </c>
      <c r="K177" s="8">
        <v>1</v>
      </c>
      <c r="L177" s="10">
        <f t="shared" si="11"/>
        <v>0.0004063388866314506</v>
      </c>
    </row>
    <row r="178" spans="1:12" s="11" customFormat="1" ht="14.25" outlineLevel="2">
      <c r="A178" s="7" t="s">
        <v>202</v>
      </c>
      <c r="B178" s="7" t="s">
        <v>753</v>
      </c>
      <c r="C178" s="7" t="s">
        <v>232</v>
      </c>
      <c r="D178" s="8">
        <v>1942</v>
      </c>
      <c r="E178" s="8">
        <v>787</v>
      </c>
      <c r="F178" s="9">
        <f t="shared" si="8"/>
        <v>0.40525231719876414</v>
      </c>
      <c r="G178" s="8">
        <v>21</v>
      </c>
      <c r="H178" s="9">
        <f t="shared" si="9"/>
        <v>0.010813594232749742</v>
      </c>
      <c r="I178" s="8">
        <v>1119</v>
      </c>
      <c r="J178" s="9">
        <f t="shared" si="10"/>
        <v>0.5762100926879505</v>
      </c>
      <c r="K178" s="8">
        <v>2</v>
      </c>
      <c r="L178" s="10">
        <f t="shared" si="11"/>
        <v>0.0010298661174047373</v>
      </c>
    </row>
    <row r="179" spans="1:12" s="11" customFormat="1" ht="14.25" outlineLevel="2">
      <c r="A179" s="7" t="s">
        <v>202</v>
      </c>
      <c r="B179" s="7" t="s">
        <v>753</v>
      </c>
      <c r="C179" s="7" t="s">
        <v>233</v>
      </c>
      <c r="D179" s="8">
        <v>17</v>
      </c>
      <c r="E179" s="8">
        <v>17</v>
      </c>
      <c r="F179" s="9">
        <f t="shared" si="8"/>
        <v>1</v>
      </c>
      <c r="G179" s="8">
        <v>0</v>
      </c>
      <c r="H179" s="9">
        <f t="shared" si="9"/>
        <v>0</v>
      </c>
      <c r="I179" s="8">
        <v>0</v>
      </c>
      <c r="J179" s="9">
        <f t="shared" si="10"/>
        <v>0</v>
      </c>
      <c r="K179" s="8">
        <v>0</v>
      </c>
      <c r="L179" s="10">
        <f t="shared" si="11"/>
        <v>0</v>
      </c>
    </row>
    <row r="180" spans="1:12" s="11" customFormat="1" ht="14.25" outlineLevel="2">
      <c r="A180" s="7" t="s">
        <v>202</v>
      </c>
      <c r="B180" s="7" t="s">
        <v>753</v>
      </c>
      <c r="C180" s="7" t="s">
        <v>234</v>
      </c>
      <c r="D180" s="8">
        <v>2822</v>
      </c>
      <c r="E180" s="8">
        <v>472</v>
      </c>
      <c r="F180" s="9">
        <f t="shared" si="8"/>
        <v>0.16725726435152374</v>
      </c>
      <c r="G180" s="8">
        <v>43</v>
      </c>
      <c r="H180" s="9">
        <f t="shared" si="9"/>
        <v>0.015237420269312544</v>
      </c>
      <c r="I180" s="8">
        <v>2276</v>
      </c>
      <c r="J180" s="9">
        <f t="shared" si="10"/>
        <v>0.8065201984408221</v>
      </c>
      <c r="K180" s="8">
        <v>3</v>
      </c>
      <c r="L180" s="10">
        <f t="shared" si="11"/>
        <v>0.0010630758327427356</v>
      </c>
    </row>
    <row r="181" spans="1:12" s="11" customFormat="1" ht="14.25" outlineLevel="2">
      <c r="A181" s="7" t="s">
        <v>202</v>
      </c>
      <c r="B181" s="7" t="s">
        <v>753</v>
      </c>
      <c r="C181" s="7" t="s">
        <v>235</v>
      </c>
      <c r="D181" s="8">
        <v>3197</v>
      </c>
      <c r="E181" s="8">
        <v>609</v>
      </c>
      <c r="F181" s="9">
        <f t="shared" si="8"/>
        <v>0.19049108539255552</v>
      </c>
      <c r="G181" s="8">
        <v>66</v>
      </c>
      <c r="H181" s="9">
        <f t="shared" si="9"/>
        <v>0.02064435408195183</v>
      </c>
      <c r="I181" s="8">
        <v>2492</v>
      </c>
      <c r="J181" s="9">
        <f t="shared" si="10"/>
        <v>0.7794807632155145</v>
      </c>
      <c r="K181" s="8">
        <v>4</v>
      </c>
      <c r="L181" s="10">
        <f t="shared" si="11"/>
        <v>0.0012511729746637473</v>
      </c>
    </row>
    <row r="182" spans="1:12" s="11" customFormat="1" ht="14.25" outlineLevel="2">
      <c r="A182" s="7" t="s">
        <v>202</v>
      </c>
      <c r="B182" s="7" t="s">
        <v>753</v>
      </c>
      <c r="C182" s="7" t="s">
        <v>236</v>
      </c>
      <c r="D182" s="8">
        <v>1216</v>
      </c>
      <c r="E182" s="8">
        <v>1063</v>
      </c>
      <c r="F182" s="9">
        <f t="shared" si="8"/>
        <v>0.8741776315789473</v>
      </c>
      <c r="G182" s="8">
        <v>76</v>
      </c>
      <c r="H182" s="9">
        <f t="shared" si="9"/>
        <v>0.0625</v>
      </c>
      <c r="I182" s="8">
        <v>67</v>
      </c>
      <c r="J182" s="9">
        <f t="shared" si="10"/>
        <v>0.055098684210526314</v>
      </c>
      <c r="K182" s="8">
        <v>3</v>
      </c>
      <c r="L182" s="10">
        <f t="shared" si="11"/>
        <v>0.0024671052631578946</v>
      </c>
    </row>
    <row r="183" spans="1:12" s="11" customFormat="1" ht="14.25" outlineLevel="2">
      <c r="A183" s="7" t="s">
        <v>202</v>
      </c>
      <c r="B183" s="7" t="s">
        <v>753</v>
      </c>
      <c r="C183" s="7" t="s">
        <v>237</v>
      </c>
      <c r="D183" s="8">
        <v>2807</v>
      </c>
      <c r="E183" s="8">
        <v>364</v>
      </c>
      <c r="F183" s="9">
        <f t="shared" si="8"/>
        <v>0.12967581047381546</v>
      </c>
      <c r="G183" s="8">
        <v>26</v>
      </c>
      <c r="H183" s="9">
        <f t="shared" si="9"/>
        <v>0.009262557890986818</v>
      </c>
      <c r="I183" s="8">
        <v>2370</v>
      </c>
      <c r="J183" s="9">
        <f t="shared" si="10"/>
        <v>0.8443177769861062</v>
      </c>
      <c r="K183" s="8">
        <v>7</v>
      </c>
      <c r="L183" s="10">
        <f t="shared" si="11"/>
        <v>0.0024937655860349127</v>
      </c>
    </row>
    <row r="184" spans="1:12" s="11" customFormat="1" ht="14.25" outlineLevel="2">
      <c r="A184" s="7" t="s">
        <v>202</v>
      </c>
      <c r="B184" s="7" t="s">
        <v>753</v>
      </c>
      <c r="C184" s="7" t="s">
        <v>238</v>
      </c>
      <c r="D184" s="8">
        <v>189</v>
      </c>
      <c r="E184" s="8">
        <v>149</v>
      </c>
      <c r="F184" s="9">
        <f t="shared" si="8"/>
        <v>0.7883597883597884</v>
      </c>
      <c r="G184" s="8">
        <v>27</v>
      </c>
      <c r="H184" s="9">
        <f t="shared" si="9"/>
        <v>0.14285714285714285</v>
      </c>
      <c r="I184" s="8">
        <v>9</v>
      </c>
      <c r="J184" s="9">
        <f t="shared" si="10"/>
        <v>0.047619047619047616</v>
      </c>
      <c r="K184" s="8">
        <v>1</v>
      </c>
      <c r="L184" s="10">
        <f t="shared" si="11"/>
        <v>0.005291005291005291</v>
      </c>
    </row>
    <row r="185" spans="1:12" s="11" customFormat="1" ht="14.25" outlineLevel="2">
      <c r="A185" s="7" t="s">
        <v>202</v>
      </c>
      <c r="B185" s="7" t="s">
        <v>753</v>
      </c>
      <c r="C185" s="7" t="s">
        <v>239</v>
      </c>
      <c r="D185" s="8">
        <v>2236</v>
      </c>
      <c r="E185" s="8">
        <v>1908</v>
      </c>
      <c r="F185" s="9">
        <f t="shared" si="8"/>
        <v>0.853309481216458</v>
      </c>
      <c r="G185" s="8">
        <v>262</v>
      </c>
      <c r="H185" s="9">
        <f t="shared" si="9"/>
        <v>0.11717352415026834</v>
      </c>
      <c r="I185" s="8">
        <v>35</v>
      </c>
      <c r="J185" s="9">
        <f t="shared" si="10"/>
        <v>0.015652951699463326</v>
      </c>
      <c r="K185" s="8">
        <v>14</v>
      </c>
      <c r="L185" s="10">
        <f t="shared" si="11"/>
        <v>0.006261180679785331</v>
      </c>
    </row>
    <row r="186" spans="1:12" s="11" customFormat="1" ht="14.25" outlineLevel="2">
      <c r="A186" s="7" t="s">
        <v>202</v>
      </c>
      <c r="B186" s="7" t="s">
        <v>753</v>
      </c>
      <c r="C186" s="7" t="s">
        <v>240</v>
      </c>
      <c r="D186" s="8">
        <v>4786</v>
      </c>
      <c r="E186" s="8">
        <v>1879</v>
      </c>
      <c r="F186" s="9">
        <f t="shared" si="8"/>
        <v>0.3926034266610949</v>
      </c>
      <c r="G186" s="8">
        <v>535</v>
      </c>
      <c r="H186" s="9">
        <f t="shared" si="9"/>
        <v>0.11178437108232345</v>
      </c>
      <c r="I186" s="8">
        <v>2282</v>
      </c>
      <c r="J186" s="9">
        <f t="shared" si="10"/>
        <v>0.476807354784789</v>
      </c>
      <c r="K186" s="8">
        <v>35</v>
      </c>
      <c r="L186" s="10">
        <f t="shared" si="11"/>
        <v>0.007312996239030506</v>
      </c>
    </row>
    <row r="187" spans="1:12" s="11" customFormat="1" ht="14.25" outlineLevel="2">
      <c r="A187" s="7" t="s">
        <v>202</v>
      </c>
      <c r="B187" s="7" t="s">
        <v>753</v>
      </c>
      <c r="C187" s="7" t="s">
        <v>241</v>
      </c>
      <c r="D187" s="8">
        <v>2372</v>
      </c>
      <c r="E187" s="8">
        <v>322</v>
      </c>
      <c r="F187" s="9">
        <f t="shared" si="8"/>
        <v>0.1357504215851602</v>
      </c>
      <c r="G187" s="8">
        <v>72</v>
      </c>
      <c r="H187" s="9">
        <f t="shared" si="9"/>
        <v>0.03035413153456998</v>
      </c>
      <c r="I187" s="8">
        <v>1957</v>
      </c>
      <c r="J187" s="9">
        <f t="shared" si="10"/>
        <v>0.8250421585160203</v>
      </c>
      <c r="K187" s="8">
        <v>1</v>
      </c>
      <c r="L187" s="10">
        <f t="shared" si="11"/>
        <v>0.00042158516020236085</v>
      </c>
    </row>
    <row r="188" spans="1:12" s="11" customFormat="1" ht="14.25" outlineLevel="2">
      <c r="A188" s="7" t="s">
        <v>202</v>
      </c>
      <c r="B188" s="7" t="s">
        <v>753</v>
      </c>
      <c r="C188" s="7" t="s">
        <v>39</v>
      </c>
      <c r="D188" s="8">
        <v>1337</v>
      </c>
      <c r="E188" s="8">
        <v>280</v>
      </c>
      <c r="F188" s="9">
        <f t="shared" si="8"/>
        <v>0.2094240837696335</v>
      </c>
      <c r="G188" s="8">
        <v>229</v>
      </c>
      <c r="H188" s="9">
        <f t="shared" si="9"/>
        <v>0.1712789827973074</v>
      </c>
      <c r="I188" s="8">
        <v>767</v>
      </c>
      <c r="J188" s="9">
        <f t="shared" si="10"/>
        <v>0.5736724008975318</v>
      </c>
      <c r="K188" s="8">
        <v>27</v>
      </c>
      <c r="L188" s="10">
        <f t="shared" si="11"/>
        <v>0.02019446522064323</v>
      </c>
    </row>
    <row r="189" spans="1:12" s="11" customFormat="1" ht="14.25" outlineLevel="2">
      <c r="A189" s="7" t="s">
        <v>202</v>
      </c>
      <c r="B189" s="7" t="s">
        <v>753</v>
      </c>
      <c r="C189" s="7" t="s">
        <v>40</v>
      </c>
      <c r="D189" s="8">
        <v>4111</v>
      </c>
      <c r="E189" s="8">
        <v>1836</v>
      </c>
      <c r="F189" s="9">
        <f t="shared" si="8"/>
        <v>0.44660666504500124</v>
      </c>
      <c r="G189" s="8">
        <v>163</v>
      </c>
      <c r="H189" s="9">
        <f t="shared" si="9"/>
        <v>0.039649720262709805</v>
      </c>
      <c r="I189" s="8">
        <v>2040</v>
      </c>
      <c r="J189" s="9">
        <f t="shared" si="10"/>
        <v>0.49622962782777913</v>
      </c>
      <c r="K189" s="8">
        <v>25</v>
      </c>
      <c r="L189" s="10">
        <f t="shared" si="11"/>
        <v>0.006081245439065921</v>
      </c>
    </row>
    <row r="190" spans="1:12" s="11" customFormat="1" ht="14.25" outlineLevel="2">
      <c r="A190" s="7" t="s">
        <v>202</v>
      </c>
      <c r="B190" s="7" t="s">
        <v>753</v>
      </c>
      <c r="C190" s="7" t="s">
        <v>242</v>
      </c>
      <c r="D190" s="8">
        <v>600</v>
      </c>
      <c r="E190" s="8">
        <v>457</v>
      </c>
      <c r="F190" s="9">
        <f t="shared" si="8"/>
        <v>0.7616666666666667</v>
      </c>
      <c r="G190" s="8">
        <v>25</v>
      </c>
      <c r="H190" s="9">
        <f t="shared" si="9"/>
        <v>0.041666666666666664</v>
      </c>
      <c r="I190" s="8">
        <v>110</v>
      </c>
      <c r="J190" s="9">
        <f t="shared" si="10"/>
        <v>0.18333333333333332</v>
      </c>
      <c r="K190" s="8">
        <v>1</v>
      </c>
      <c r="L190" s="10">
        <f t="shared" si="11"/>
        <v>0.0016666666666666668</v>
      </c>
    </row>
    <row r="191" spans="1:12" s="11" customFormat="1" ht="14.25" outlineLevel="2">
      <c r="A191" s="7" t="s">
        <v>202</v>
      </c>
      <c r="B191" s="7" t="s">
        <v>753</v>
      </c>
      <c r="C191" s="7" t="s">
        <v>45</v>
      </c>
      <c r="D191" s="8">
        <v>7317</v>
      </c>
      <c r="E191" s="8">
        <v>4189</v>
      </c>
      <c r="F191" s="9">
        <f t="shared" si="8"/>
        <v>0.5725023916905836</v>
      </c>
      <c r="G191" s="8">
        <v>230</v>
      </c>
      <c r="H191" s="9">
        <f t="shared" si="9"/>
        <v>0.03143364766981003</v>
      </c>
      <c r="I191" s="8">
        <v>2635</v>
      </c>
      <c r="J191" s="9">
        <f t="shared" si="10"/>
        <v>0.36012026786934537</v>
      </c>
      <c r="K191" s="8">
        <v>156</v>
      </c>
      <c r="L191" s="10">
        <f t="shared" si="11"/>
        <v>0.02132021320213202</v>
      </c>
    </row>
    <row r="192" spans="1:12" s="11" customFormat="1" ht="14.25" outlineLevel="2">
      <c r="A192" s="7" t="s">
        <v>202</v>
      </c>
      <c r="B192" s="7" t="s">
        <v>753</v>
      </c>
      <c r="C192" s="7" t="s">
        <v>243</v>
      </c>
      <c r="D192" s="8">
        <v>1427</v>
      </c>
      <c r="E192" s="8">
        <v>192</v>
      </c>
      <c r="F192" s="9">
        <f t="shared" si="8"/>
        <v>0.1345480028030834</v>
      </c>
      <c r="G192" s="8">
        <v>197</v>
      </c>
      <c r="H192" s="9">
        <f t="shared" si="9"/>
        <v>0.13805185704274703</v>
      </c>
      <c r="I192" s="8">
        <v>1018</v>
      </c>
      <c r="J192" s="9">
        <f t="shared" si="10"/>
        <v>0.713384723195515</v>
      </c>
      <c r="K192" s="8">
        <v>6</v>
      </c>
      <c r="L192" s="10">
        <f t="shared" si="11"/>
        <v>0.004204625087596356</v>
      </c>
    </row>
    <row r="193" spans="1:12" s="11" customFormat="1" ht="14.25" outlineLevel="2">
      <c r="A193" s="7" t="s">
        <v>202</v>
      </c>
      <c r="B193" s="7" t="s">
        <v>753</v>
      </c>
      <c r="C193" s="7" t="s">
        <v>244</v>
      </c>
      <c r="D193" s="8">
        <v>0</v>
      </c>
      <c r="E193" s="8">
        <v>0</v>
      </c>
      <c r="F193" s="9">
        <f t="shared" si="8"/>
        <v>0</v>
      </c>
      <c r="G193" s="8">
        <v>0</v>
      </c>
      <c r="H193" s="9">
        <f t="shared" si="9"/>
        <v>0</v>
      </c>
      <c r="I193" s="8">
        <v>0</v>
      </c>
      <c r="J193" s="9">
        <f t="shared" si="10"/>
        <v>0</v>
      </c>
      <c r="K193" s="8">
        <v>0</v>
      </c>
      <c r="L193" s="10">
        <f t="shared" si="11"/>
        <v>0</v>
      </c>
    </row>
    <row r="194" spans="1:12" s="11" customFormat="1" ht="14.25" outlineLevel="2">
      <c r="A194" s="7" t="s">
        <v>202</v>
      </c>
      <c r="B194" s="7" t="s">
        <v>753</v>
      </c>
      <c r="C194" s="7" t="s">
        <v>245</v>
      </c>
      <c r="D194" s="8">
        <v>784</v>
      </c>
      <c r="E194" s="8">
        <v>113</v>
      </c>
      <c r="F194" s="9">
        <f t="shared" si="8"/>
        <v>0.1441326530612245</v>
      </c>
      <c r="G194" s="8">
        <v>22</v>
      </c>
      <c r="H194" s="9">
        <f t="shared" si="9"/>
        <v>0.02806122448979592</v>
      </c>
      <c r="I194" s="8">
        <v>641</v>
      </c>
      <c r="J194" s="9">
        <f t="shared" si="10"/>
        <v>0.8176020408163265</v>
      </c>
      <c r="K194" s="8">
        <v>0</v>
      </c>
      <c r="L194" s="10">
        <f t="shared" si="11"/>
        <v>0</v>
      </c>
    </row>
    <row r="195" spans="1:12" s="11" customFormat="1" ht="14.25" outlineLevel="2">
      <c r="A195" s="7" t="s">
        <v>202</v>
      </c>
      <c r="B195" s="7" t="s">
        <v>753</v>
      </c>
      <c r="C195" s="7" t="s">
        <v>246</v>
      </c>
      <c r="D195" s="8">
        <v>278</v>
      </c>
      <c r="E195" s="8">
        <v>139</v>
      </c>
      <c r="F195" s="9">
        <f t="shared" si="8"/>
        <v>0.5</v>
      </c>
      <c r="G195" s="8">
        <v>5</v>
      </c>
      <c r="H195" s="9">
        <f t="shared" si="9"/>
        <v>0.017985611510791366</v>
      </c>
      <c r="I195" s="8">
        <v>134</v>
      </c>
      <c r="J195" s="9">
        <f t="shared" si="10"/>
        <v>0.48201438848920863</v>
      </c>
      <c r="K195" s="8">
        <v>0</v>
      </c>
      <c r="L195" s="10">
        <f t="shared" si="11"/>
        <v>0</v>
      </c>
    </row>
    <row r="196" spans="1:12" s="11" customFormat="1" ht="14.25" outlineLevel="2">
      <c r="A196" s="7" t="s">
        <v>202</v>
      </c>
      <c r="B196" s="7" t="s">
        <v>753</v>
      </c>
      <c r="C196" s="7" t="s">
        <v>247</v>
      </c>
      <c r="D196" s="8">
        <v>1926</v>
      </c>
      <c r="E196" s="8">
        <v>1303</v>
      </c>
      <c r="F196" s="9">
        <f t="shared" si="8"/>
        <v>0.6765316718587746</v>
      </c>
      <c r="G196" s="8">
        <v>62</v>
      </c>
      <c r="H196" s="9">
        <f t="shared" si="9"/>
        <v>0.032191069574247146</v>
      </c>
      <c r="I196" s="8">
        <v>524</v>
      </c>
      <c r="J196" s="9">
        <f t="shared" si="10"/>
        <v>0.2720664589823468</v>
      </c>
      <c r="K196" s="8">
        <v>25</v>
      </c>
      <c r="L196" s="10">
        <f t="shared" si="11"/>
        <v>0.012980269989615784</v>
      </c>
    </row>
    <row r="197" spans="1:12" s="11" customFormat="1" ht="14.25" outlineLevel="2">
      <c r="A197" s="7" t="s">
        <v>202</v>
      </c>
      <c r="B197" s="7" t="s">
        <v>753</v>
      </c>
      <c r="C197" s="7" t="s">
        <v>248</v>
      </c>
      <c r="D197" s="8">
        <v>2211</v>
      </c>
      <c r="E197" s="8">
        <v>92</v>
      </c>
      <c r="F197" s="9">
        <f t="shared" si="8"/>
        <v>0.041610131162369966</v>
      </c>
      <c r="G197" s="8">
        <v>18</v>
      </c>
      <c r="H197" s="9">
        <f t="shared" si="9"/>
        <v>0.008141112618724558</v>
      </c>
      <c r="I197" s="8">
        <v>2083</v>
      </c>
      <c r="J197" s="9">
        <f t="shared" si="10"/>
        <v>0.942107643600181</v>
      </c>
      <c r="K197" s="8">
        <v>2</v>
      </c>
      <c r="L197" s="10">
        <f t="shared" si="11"/>
        <v>0.0009045680687471732</v>
      </c>
    </row>
    <row r="198" spans="1:12" s="11" customFormat="1" ht="14.25" outlineLevel="2">
      <c r="A198" s="7" t="s">
        <v>202</v>
      </c>
      <c r="B198" s="7" t="s">
        <v>753</v>
      </c>
      <c r="C198" s="7" t="s">
        <v>249</v>
      </c>
      <c r="D198" s="8">
        <v>0</v>
      </c>
      <c r="E198" s="8">
        <v>0</v>
      </c>
      <c r="F198" s="9">
        <f t="shared" si="8"/>
        <v>0</v>
      </c>
      <c r="G198" s="8">
        <v>0</v>
      </c>
      <c r="H198" s="9">
        <f t="shared" si="9"/>
        <v>0</v>
      </c>
      <c r="I198" s="8">
        <v>0</v>
      </c>
      <c r="J198" s="9">
        <f t="shared" si="10"/>
        <v>0</v>
      </c>
      <c r="K198" s="8">
        <v>0</v>
      </c>
      <c r="L198" s="10">
        <f t="shared" si="11"/>
        <v>0</v>
      </c>
    </row>
    <row r="199" spans="1:12" s="11" customFormat="1" ht="14.25" outlineLevel="2">
      <c r="A199" s="7" t="s">
        <v>202</v>
      </c>
      <c r="B199" s="7" t="s">
        <v>753</v>
      </c>
      <c r="C199" s="7" t="s">
        <v>49</v>
      </c>
      <c r="D199" s="8">
        <v>18</v>
      </c>
      <c r="E199" s="8">
        <v>6</v>
      </c>
      <c r="F199" s="9">
        <f t="shared" si="8"/>
        <v>0.3333333333333333</v>
      </c>
      <c r="G199" s="8">
        <v>8</v>
      </c>
      <c r="H199" s="9">
        <f t="shared" si="9"/>
        <v>0.4444444444444444</v>
      </c>
      <c r="I199" s="8">
        <v>4</v>
      </c>
      <c r="J199" s="9">
        <f t="shared" si="10"/>
        <v>0.2222222222222222</v>
      </c>
      <c r="K199" s="8">
        <v>0</v>
      </c>
      <c r="L199" s="10">
        <f t="shared" si="11"/>
        <v>0</v>
      </c>
    </row>
    <row r="200" spans="1:12" s="11" customFormat="1" ht="14.25" outlineLevel="2">
      <c r="A200" s="7" t="s">
        <v>202</v>
      </c>
      <c r="B200" s="7" t="s">
        <v>753</v>
      </c>
      <c r="C200" s="7" t="s">
        <v>250</v>
      </c>
      <c r="D200" s="8">
        <v>3229</v>
      </c>
      <c r="E200" s="8">
        <v>1150</v>
      </c>
      <c r="F200" s="9">
        <f aca="true" t="shared" si="12" ref="F200:F264">IF(E200=0,0,+E200/D200)</f>
        <v>0.35614741406008055</v>
      </c>
      <c r="G200" s="8">
        <v>86</v>
      </c>
      <c r="H200" s="9">
        <f aca="true" t="shared" si="13" ref="H200:H264">IF(G200=0,0,++G200/D200)</f>
        <v>0.026633632703623414</v>
      </c>
      <c r="I200" s="8">
        <v>1948</v>
      </c>
      <c r="J200" s="9">
        <f aca="true" t="shared" si="14" ref="J200:J264">IF(I200=0,0,+I200/D200)</f>
        <v>0.6032827500774234</v>
      </c>
      <c r="K200" s="8">
        <v>4</v>
      </c>
      <c r="L200" s="10">
        <f aca="true" t="shared" si="15" ref="L200:L264">IF(K200=0,0,+K200/D200)</f>
        <v>0.0012387736141220192</v>
      </c>
    </row>
    <row r="201" spans="1:12" s="11" customFormat="1" ht="14.25" outlineLevel="2">
      <c r="A201" s="7" t="s">
        <v>202</v>
      </c>
      <c r="B201" s="7" t="s">
        <v>753</v>
      </c>
      <c r="C201" s="7" t="s">
        <v>251</v>
      </c>
      <c r="D201" s="8">
        <v>829</v>
      </c>
      <c r="E201" s="8">
        <v>152</v>
      </c>
      <c r="F201" s="9">
        <f t="shared" si="12"/>
        <v>0.18335343787696018</v>
      </c>
      <c r="G201" s="8">
        <v>15</v>
      </c>
      <c r="H201" s="9">
        <f t="shared" si="13"/>
        <v>0.018094089264173704</v>
      </c>
      <c r="I201" s="8">
        <v>655</v>
      </c>
      <c r="J201" s="9">
        <f t="shared" si="14"/>
        <v>0.7901085645355851</v>
      </c>
      <c r="K201" s="8">
        <v>1</v>
      </c>
      <c r="L201" s="10">
        <f t="shared" si="15"/>
        <v>0.0012062726176115801</v>
      </c>
    </row>
    <row r="202" spans="1:12" s="11" customFormat="1" ht="14.25" outlineLevel="2">
      <c r="A202" s="7" t="s">
        <v>202</v>
      </c>
      <c r="B202" s="7" t="s">
        <v>753</v>
      </c>
      <c r="C202" s="7" t="s">
        <v>252</v>
      </c>
      <c r="D202" s="8">
        <v>331</v>
      </c>
      <c r="E202" s="8">
        <v>256</v>
      </c>
      <c r="F202" s="9">
        <f t="shared" si="12"/>
        <v>0.7734138972809668</v>
      </c>
      <c r="G202" s="8">
        <v>51</v>
      </c>
      <c r="H202" s="9">
        <f t="shared" si="13"/>
        <v>0.1540785498489426</v>
      </c>
      <c r="I202" s="8">
        <v>0</v>
      </c>
      <c r="J202" s="9">
        <f t="shared" si="14"/>
        <v>0</v>
      </c>
      <c r="K202" s="8">
        <v>22</v>
      </c>
      <c r="L202" s="10">
        <f t="shared" si="15"/>
        <v>0.06646525679758308</v>
      </c>
    </row>
    <row r="203" spans="1:12" s="11" customFormat="1" ht="14.25" outlineLevel="2">
      <c r="A203" s="7" t="s">
        <v>202</v>
      </c>
      <c r="B203" s="7" t="s">
        <v>753</v>
      </c>
      <c r="C203" s="7" t="s">
        <v>253</v>
      </c>
      <c r="D203" s="8">
        <v>4952</v>
      </c>
      <c r="E203" s="8">
        <v>4054</v>
      </c>
      <c r="F203" s="9">
        <f t="shared" si="12"/>
        <v>0.818659127625202</v>
      </c>
      <c r="G203" s="8">
        <v>110</v>
      </c>
      <c r="H203" s="9">
        <f t="shared" si="13"/>
        <v>0.02221324717285945</v>
      </c>
      <c r="I203" s="8">
        <v>739</v>
      </c>
      <c r="J203" s="9">
        <f t="shared" si="14"/>
        <v>0.14923263327948302</v>
      </c>
      <c r="K203" s="8">
        <v>27</v>
      </c>
      <c r="L203" s="10">
        <f t="shared" si="15"/>
        <v>0.005452342487883684</v>
      </c>
    </row>
    <row r="204" spans="1:12" s="11" customFormat="1" ht="14.25" outlineLevel="2">
      <c r="A204" s="7" t="s">
        <v>202</v>
      </c>
      <c r="B204" s="7" t="s">
        <v>753</v>
      </c>
      <c r="C204" s="7" t="s">
        <v>254</v>
      </c>
      <c r="D204" s="8">
        <v>1966</v>
      </c>
      <c r="E204" s="8">
        <v>880</v>
      </c>
      <c r="F204" s="9">
        <f t="shared" si="12"/>
        <v>0.4476093591047813</v>
      </c>
      <c r="G204" s="8">
        <v>385</v>
      </c>
      <c r="H204" s="9">
        <f t="shared" si="13"/>
        <v>0.1958290946083418</v>
      </c>
      <c r="I204" s="8">
        <v>663</v>
      </c>
      <c r="J204" s="9">
        <f t="shared" si="14"/>
        <v>0.33723296032553407</v>
      </c>
      <c r="K204" s="8">
        <v>17</v>
      </c>
      <c r="L204" s="10">
        <f t="shared" si="15"/>
        <v>0.008646998982706003</v>
      </c>
    </row>
    <row r="205" spans="1:12" s="11" customFormat="1" ht="14.25" outlineLevel="2">
      <c r="A205" s="7" t="s">
        <v>202</v>
      </c>
      <c r="B205" s="7" t="s">
        <v>753</v>
      </c>
      <c r="C205" s="7" t="s">
        <v>255</v>
      </c>
      <c r="D205" s="8">
        <v>119</v>
      </c>
      <c r="E205" s="8">
        <v>106</v>
      </c>
      <c r="F205" s="9">
        <f t="shared" si="12"/>
        <v>0.8907563025210085</v>
      </c>
      <c r="G205" s="8">
        <v>13</v>
      </c>
      <c r="H205" s="9">
        <f t="shared" si="13"/>
        <v>0.1092436974789916</v>
      </c>
      <c r="I205" s="8">
        <v>0</v>
      </c>
      <c r="J205" s="9">
        <f t="shared" si="14"/>
        <v>0</v>
      </c>
      <c r="K205" s="8">
        <v>0</v>
      </c>
      <c r="L205" s="10">
        <f t="shared" si="15"/>
        <v>0</v>
      </c>
    </row>
    <row r="206" spans="1:12" s="11" customFormat="1" ht="14.25" outlineLevel="2">
      <c r="A206" s="7" t="s">
        <v>202</v>
      </c>
      <c r="B206" s="7" t="s">
        <v>753</v>
      </c>
      <c r="C206" s="7" t="s">
        <v>256</v>
      </c>
      <c r="D206" s="8">
        <v>2860</v>
      </c>
      <c r="E206" s="8">
        <v>2446</v>
      </c>
      <c r="F206" s="9">
        <f t="shared" si="12"/>
        <v>0.8552447552447553</v>
      </c>
      <c r="G206" s="8">
        <v>280</v>
      </c>
      <c r="H206" s="9">
        <f t="shared" si="13"/>
        <v>0.0979020979020979</v>
      </c>
      <c r="I206" s="8">
        <v>117</v>
      </c>
      <c r="J206" s="9">
        <f t="shared" si="14"/>
        <v>0.04090909090909091</v>
      </c>
      <c r="K206" s="8">
        <v>4</v>
      </c>
      <c r="L206" s="10">
        <f t="shared" si="15"/>
        <v>0.0013986013986013986</v>
      </c>
    </row>
    <row r="207" spans="1:12" s="11" customFormat="1" ht="14.25" outlineLevel="2">
      <c r="A207" s="7" t="s">
        <v>202</v>
      </c>
      <c r="B207" s="7" t="s">
        <v>753</v>
      </c>
      <c r="C207" s="7" t="s">
        <v>257</v>
      </c>
      <c r="D207" s="8">
        <v>597</v>
      </c>
      <c r="E207" s="8">
        <v>157</v>
      </c>
      <c r="F207" s="9">
        <f t="shared" si="12"/>
        <v>0.2629815745393635</v>
      </c>
      <c r="G207" s="8">
        <v>53</v>
      </c>
      <c r="H207" s="9">
        <f t="shared" si="13"/>
        <v>0.08877721943048576</v>
      </c>
      <c r="I207" s="8">
        <v>367</v>
      </c>
      <c r="J207" s="9">
        <f t="shared" si="14"/>
        <v>0.6147403685092128</v>
      </c>
      <c r="K207" s="8">
        <v>7</v>
      </c>
      <c r="L207" s="10">
        <f t="shared" si="15"/>
        <v>0.011725293132328308</v>
      </c>
    </row>
    <row r="208" spans="1:12" s="11" customFormat="1" ht="14.25" outlineLevel="2">
      <c r="A208" s="7" t="s">
        <v>202</v>
      </c>
      <c r="B208" s="7" t="s">
        <v>753</v>
      </c>
      <c r="C208" s="7" t="s">
        <v>258</v>
      </c>
      <c r="D208" s="8">
        <v>5875</v>
      </c>
      <c r="E208" s="8">
        <v>1790</v>
      </c>
      <c r="F208" s="9">
        <f t="shared" si="12"/>
        <v>0.3046808510638298</v>
      </c>
      <c r="G208" s="8">
        <v>959</v>
      </c>
      <c r="H208" s="9">
        <f t="shared" si="13"/>
        <v>0.1632340425531915</v>
      </c>
      <c r="I208" s="8">
        <v>2986</v>
      </c>
      <c r="J208" s="9">
        <f t="shared" si="14"/>
        <v>0.5082553191489362</v>
      </c>
      <c r="K208" s="8">
        <v>50</v>
      </c>
      <c r="L208" s="10">
        <f t="shared" si="15"/>
        <v>0.00851063829787234</v>
      </c>
    </row>
    <row r="209" spans="1:12" s="11" customFormat="1" ht="14.25" outlineLevel="2">
      <c r="A209" s="7" t="s">
        <v>202</v>
      </c>
      <c r="B209" s="7" t="s">
        <v>753</v>
      </c>
      <c r="C209" s="7" t="s">
        <v>259</v>
      </c>
      <c r="D209" s="8">
        <v>2874</v>
      </c>
      <c r="E209" s="8">
        <v>218</v>
      </c>
      <c r="F209" s="9">
        <f t="shared" si="12"/>
        <v>0.07585247042449547</v>
      </c>
      <c r="G209" s="8">
        <v>20</v>
      </c>
      <c r="H209" s="9">
        <f t="shared" si="13"/>
        <v>0.006958942240779402</v>
      </c>
      <c r="I209" s="8">
        <v>2614</v>
      </c>
      <c r="J209" s="9">
        <f t="shared" si="14"/>
        <v>0.9095337508698678</v>
      </c>
      <c r="K209" s="8">
        <v>4</v>
      </c>
      <c r="L209" s="10">
        <f t="shared" si="15"/>
        <v>0.0013917884481558804</v>
      </c>
    </row>
    <row r="210" spans="1:12" s="11" customFormat="1" ht="14.25" outlineLevel="2">
      <c r="A210" s="7" t="s">
        <v>202</v>
      </c>
      <c r="B210" s="7" t="s">
        <v>753</v>
      </c>
      <c r="C210" s="7" t="s">
        <v>260</v>
      </c>
      <c r="D210" s="8">
        <v>2805</v>
      </c>
      <c r="E210" s="8">
        <v>728</v>
      </c>
      <c r="F210" s="9">
        <f t="shared" si="12"/>
        <v>0.25953654188948305</v>
      </c>
      <c r="G210" s="8">
        <v>23</v>
      </c>
      <c r="H210" s="9">
        <f t="shared" si="13"/>
        <v>0.00819964349376114</v>
      </c>
      <c r="I210" s="8">
        <v>2004</v>
      </c>
      <c r="J210" s="9">
        <f t="shared" si="14"/>
        <v>0.7144385026737968</v>
      </c>
      <c r="K210" s="8">
        <v>12</v>
      </c>
      <c r="L210" s="10">
        <f t="shared" si="15"/>
        <v>0.0042780748663101605</v>
      </c>
    </row>
    <row r="211" spans="1:12" s="11" customFormat="1" ht="14.25" outlineLevel="2">
      <c r="A211" s="7" t="s">
        <v>202</v>
      </c>
      <c r="B211" s="7" t="s">
        <v>753</v>
      </c>
      <c r="C211" s="7" t="s">
        <v>261</v>
      </c>
      <c r="D211" s="8">
        <v>6</v>
      </c>
      <c r="E211" s="8">
        <v>5</v>
      </c>
      <c r="F211" s="9">
        <f t="shared" si="12"/>
        <v>0.8333333333333334</v>
      </c>
      <c r="G211" s="8">
        <v>1</v>
      </c>
      <c r="H211" s="9">
        <f t="shared" si="13"/>
        <v>0.16666666666666666</v>
      </c>
      <c r="I211" s="8">
        <v>0</v>
      </c>
      <c r="J211" s="9">
        <f t="shared" si="14"/>
        <v>0</v>
      </c>
      <c r="K211" s="8">
        <v>0</v>
      </c>
      <c r="L211" s="10">
        <f t="shared" si="15"/>
        <v>0</v>
      </c>
    </row>
    <row r="212" spans="1:12" s="11" customFormat="1" ht="14.25" outlineLevel="2">
      <c r="A212" s="7" t="s">
        <v>202</v>
      </c>
      <c r="B212" s="7" t="s">
        <v>753</v>
      </c>
      <c r="C212" s="7" t="s">
        <v>52</v>
      </c>
      <c r="D212" s="8">
        <v>136</v>
      </c>
      <c r="E212" s="8">
        <v>13</v>
      </c>
      <c r="F212" s="9">
        <f t="shared" si="12"/>
        <v>0.09558823529411764</v>
      </c>
      <c r="G212" s="8">
        <v>96</v>
      </c>
      <c r="H212" s="9">
        <f t="shared" si="13"/>
        <v>0.7058823529411765</v>
      </c>
      <c r="I212" s="8">
        <v>5</v>
      </c>
      <c r="J212" s="9">
        <f t="shared" si="14"/>
        <v>0.03676470588235294</v>
      </c>
      <c r="K212" s="8">
        <v>20</v>
      </c>
      <c r="L212" s="10">
        <f t="shared" si="15"/>
        <v>0.14705882352941177</v>
      </c>
    </row>
    <row r="213" spans="1:12" s="11" customFormat="1" ht="14.25" outlineLevel="2">
      <c r="A213" s="7" t="s">
        <v>202</v>
      </c>
      <c r="B213" s="7" t="s">
        <v>753</v>
      </c>
      <c r="C213" s="7" t="s">
        <v>262</v>
      </c>
      <c r="D213" s="8">
        <v>2062</v>
      </c>
      <c r="E213" s="8">
        <v>1080</v>
      </c>
      <c r="F213" s="9">
        <f t="shared" si="12"/>
        <v>0.5237633365664404</v>
      </c>
      <c r="G213" s="8">
        <v>65</v>
      </c>
      <c r="H213" s="9">
        <f t="shared" si="13"/>
        <v>0.03152279340446169</v>
      </c>
      <c r="I213" s="8">
        <v>882</v>
      </c>
      <c r="J213" s="9">
        <f t="shared" si="14"/>
        <v>0.4277400581959263</v>
      </c>
      <c r="K213" s="8">
        <v>20</v>
      </c>
      <c r="L213" s="10">
        <f t="shared" si="15"/>
        <v>0.009699321047526674</v>
      </c>
    </row>
    <row r="214" spans="1:12" s="11" customFormat="1" ht="14.25" outlineLevel="2">
      <c r="A214" s="7" t="s">
        <v>202</v>
      </c>
      <c r="B214" s="7" t="s">
        <v>753</v>
      </c>
      <c r="C214" s="7" t="s">
        <v>61</v>
      </c>
      <c r="D214" s="8">
        <v>1638</v>
      </c>
      <c r="E214" s="8">
        <v>175</v>
      </c>
      <c r="F214" s="9">
        <f t="shared" si="12"/>
        <v>0.10683760683760683</v>
      </c>
      <c r="G214" s="8">
        <v>9</v>
      </c>
      <c r="H214" s="9">
        <f t="shared" si="13"/>
        <v>0.005494505494505495</v>
      </c>
      <c r="I214" s="8">
        <v>1445</v>
      </c>
      <c r="J214" s="9">
        <f t="shared" si="14"/>
        <v>0.8821733821733821</v>
      </c>
      <c r="K214" s="8">
        <v>2</v>
      </c>
      <c r="L214" s="10">
        <f t="shared" si="15"/>
        <v>0.001221001221001221</v>
      </c>
    </row>
    <row r="215" spans="1:12" s="11" customFormat="1" ht="14.25" outlineLevel="2">
      <c r="A215" s="7" t="s">
        <v>202</v>
      </c>
      <c r="B215" s="7" t="s">
        <v>753</v>
      </c>
      <c r="C215" s="7" t="s">
        <v>62</v>
      </c>
      <c r="D215" s="8">
        <v>33</v>
      </c>
      <c r="E215" s="8">
        <v>12</v>
      </c>
      <c r="F215" s="9">
        <f t="shared" si="12"/>
        <v>0.36363636363636365</v>
      </c>
      <c r="G215" s="8">
        <v>15</v>
      </c>
      <c r="H215" s="9">
        <f t="shared" si="13"/>
        <v>0.45454545454545453</v>
      </c>
      <c r="I215" s="8">
        <v>2</v>
      </c>
      <c r="J215" s="9">
        <f t="shared" si="14"/>
        <v>0.06060606060606061</v>
      </c>
      <c r="K215" s="8">
        <v>4</v>
      </c>
      <c r="L215" s="10">
        <f t="shared" si="15"/>
        <v>0.12121212121212122</v>
      </c>
    </row>
    <row r="216" spans="1:12" s="11" customFormat="1" ht="14.25" outlineLevel="2">
      <c r="A216" s="7" t="s">
        <v>202</v>
      </c>
      <c r="B216" s="7" t="s">
        <v>753</v>
      </c>
      <c r="C216" s="7" t="s">
        <v>263</v>
      </c>
      <c r="D216" s="8">
        <v>338</v>
      </c>
      <c r="E216" s="8">
        <v>63</v>
      </c>
      <c r="F216" s="9">
        <f t="shared" si="12"/>
        <v>0.1863905325443787</v>
      </c>
      <c r="G216" s="8">
        <v>16</v>
      </c>
      <c r="H216" s="9">
        <f t="shared" si="13"/>
        <v>0.047337278106508875</v>
      </c>
      <c r="I216" s="8">
        <v>249</v>
      </c>
      <c r="J216" s="9">
        <f t="shared" si="14"/>
        <v>0.7366863905325444</v>
      </c>
      <c r="K216" s="8">
        <v>2</v>
      </c>
      <c r="L216" s="10">
        <f t="shared" si="15"/>
        <v>0.005917159763313609</v>
      </c>
    </row>
    <row r="217" spans="1:12" s="11" customFormat="1" ht="14.25" outlineLevel="2">
      <c r="A217" s="7" t="s">
        <v>202</v>
      </c>
      <c r="B217" s="7" t="s">
        <v>753</v>
      </c>
      <c r="C217" s="7" t="s">
        <v>264</v>
      </c>
      <c r="D217" s="8">
        <v>150</v>
      </c>
      <c r="E217" s="8">
        <v>48</v>
      </c>
      <c r="F217" s="9">
        <f t="shared" si="12"/>
        <v>0.32</v>
      </c>
      <c r="G217" s="8">
        <v>4</v>
      </c>
      <c r="H217" s="9">
        <f t="shared" si="13"/>
        <v>0.02666666666666667</v>
      </c>
      <c r="I217" s="8">
        <v>98</v>
      </c>
      <c r="J217" s="9">
        <f t="shared" si="14"/>
        <v>0.6533333333333333</v>
      </c>
      <c r="K217" s="8">
        <v>0</v>
      </c>
      <c r="L217" s="10">
        <f t="shared" si="15"/>
        <v>0</v>
      </c>
    </row>
    <row r="218" spans="1:12" s="11" customFormat="1" ht="14.25" outlineLevel="2">
      <c r="A218" s="7" t="s">
        <v>202</v>
      </c>
      <c r="B218" s="7" t="s">
        <v>753</v>
      </c>
      <c r="C218" s="7" t="s">
        <v>69</v>
      </c>
      <c r="D218" s="8">
        <v>2646</v>
      </c>
      <c r="E218" s="8">
        <v>890</v>
      </c>
      <c r="F218" s="9">
        <f t="shared" si="12"/>
        <v>0.3363567649281935</v>
      </c>
      <c r="G218" s="8">
        <v>618</v>
      </c>
      <c r="H218" s="9">
        <f t="shared" si="13"/>
        <v>0.23356009070294784</v>
      </c>
      <c r="I218" s="8">
        <v>1006</v>
      </c>
      <c r="J218" s="9">
        <f t="shared" si="14"/>
        <v>0.3801965230536659</v>
      </c>
      <c r="K218" s="8">
        <v>73</v>
      </c>
      <c r="L218" s="10">
        <f t="shared" si="15"/>
        <v>0.02758881330309902</v>
      </c>
    </row>
    <row r="219" spans="1:12" s="11" customFormat="1" ht="14.25" outlineLevel="2">
      <c r="A219" s="7" t="s">
        <v>202</v>
      </c>
      <c r="B219" s="7" t="s">
        <v>753</v>
      </c>
      <c r="C219" s="7" t="s">
        <v>265</v>
      </c>
      <c r="D219" s="8">
        <v>1501</v>
      </c>
      <c r="E219" s="8">
        <v>1043</v>
      </c>
      <c r="F219" s="9">
        <f t="shared" si="12"/>
        <v>0.6948700866089274</v>
      </c>
      <c r="G219" s="8">
        <v>24</v>
      </c>
      <c r="H219" s="9">
        <f t="shared" si="13"/>
        <v>0.015989340439706862</v>
      </c>
      <c r="I219" s="8">
        <v>422</v>
      </c>
      <c r="J219" s="9">
        <f t="shared" si="14"/>
        <v>0.2811459027315123</v>
      </c>
      <c r="K219" s="8">
        <v>1</v>
      </c>
      <c r="L219" s="10">
        <f t="shared" si="15"/>
        <v>0.0006662225183211193</v>
      </c>
    </row>
    <row r="220" spans="1:12" s="11" customFormat="1" ht="14.25" outlineLevel="2">
      <c r="A220" s="7" t="s">
        <v>202</v>
      </c>
      <c r="B220" s="7" t="s">
        <v>753</v>
      </c>
      <c r="C220" s="7" t="s">
        <v>266</v>
      </c>
      <c r="D220" s="8">
        <v>1174</v>
      </c>
      <c r="E220" s="8">
        <v>1043</v>
      </c>
      <c r="F220" s="9">
        <f t="shared" si="12"/>
        <v>0.8884156729131175</v>
      </c>
      <c r="G220" s="8">
        <v>126</v>
      </c>
      <c r="H220" s="9">
        <f t="shared" si="13"/>
        <v>0.10732538330494037</v>
      </c>
      <c r="I220" s="8">
        <v>4</v>
      </c>
      <c r="J220" s="9">
        <f t="shared" si="14"/>
        <v>0.0034071550255536627</v>
      </c>
      <c r="K220" s="8">
        <v>0</v>
      </c>
      <c r="L220" s="10">
        <f t="shared" si="15"/>
        <v>0</v>
      </c>
    </row>
    <row r="221" spans="1:12" s="11" customFormat="1" ht="14.25" outlineLevel="2">
      <c r="A221" s="7" t="s">
        <v>202</v>
      </c>
      <c r="B221" s="7" t="s">
        <v>753</v>
      </c>
      <c r="C221" s="7" t="s">
        <v>267</v>
      </c>
      <c r="D221" s="8">
        <v>823</v>
      </c>
      <c r="E221" s="8">
        <v>632</v>
      </c>
      <c r="F221" s="9">
        <f t="shared" si="12"/>
        <v>0.7679222357229648</v>
      </c>
      <c r="G221" s="8">
        <v>14</v>
      </c>
      <c r="H221" s="9">
        <f t="shared" si="13"/>
        <v>0.01701093560145808</v>
      </c>
      <c r="I221" s="8">
        <v>173</v>
      </c>
      <c r="J221" s="9">
        <f t="shared" si="14"/>
        <v>0.21020656136087484</v>
      </c>
      <c r="K221" s="8">
        <v>0</v>
      </c>
      <c r="L221" s="10">
        <f t="shared" si="15"/>
        <v>0</v>
      </c>
    </row>
    <row r="222" spans="1:12" s="11" customFormat="1" ht="14.25" outlineLevel="2">
      <c r="A222" s="7" t="s">
        <v>202</v>
      </c>
      <c r="B222" s="7" t="s">
        <v>753</v>
      </c>
      <c r="C222" s="7" t="s">
        <v>268</v>
      </c>
      <c r="D222" s="8">
        <v>3925</v>
      </c>
      <c r="E222" s="8">
        <v>784</v>
      </c>
      <c r="F222" s="9">
        <f t="shared" si="12"/>
        <v>0.1997452229299363</v>
      </c>
      <c r="G222" s="8">
        <v>81</v>
      </c>
      <c r="H222" s="9">
        <f t="shared" si="13"/>
        <v>0.020636942675159236</v>
      </c>
      <c r="I222" s="8">
        <v>3024</v>
      </c>
      <c r="J222" s="9">
        <f t="shared" si="14"/>
        <v>0.7704458598726115</v>
      </c>
      <c r="K222" s="8">
        <v>4</v>
      </c>
      <c r="L222" s="10">
        <f t="shared" si="15"/>
        <v>0.001019108280254777</v>
      </c>
    </row>
    <row r="223" spans="1:12" s="11" customFormat="1" ht="14.25" outlineLevel="2">
      <c r="A223" s="7" t="s">
        <v>202</v>
      </c>
      <c r="B223" s="7" t="s">
        <v>753</v>
      </c>
      <c r="C223" s="7" t="s">
        <v>269</v>
      </c>
      <c r="D223" s="8">
        <v>1354</v>
      </c>
      <c r="E223" s="8">
        <v>192</v>
      </c>
      <c r="F223" s="9">
        <f t="shared" si="12"/>
        <v>0.14180206794682423</v>
      </c>
      <c r="G223" s="8">
        <v>40</v>
      </c>
      <c r="H223" s="9">
        <f t="shared" si="13"/>
        <v>0.029542097488921712</v>
      </c>
      <c r="I223" s="8">
        <v>1110</v>
      </c>
      <c r="J223" s="9">
        <f t="shared" si="14"/>
        <v>0.8197932053175776</v>
      </c>
      <c r="K223" s="8">
        <v>2</v>
      </c>
      <c r="L223" s="10">
        <f t="shared" si="15"/>
        <v>0.0014771048744460858</v>
      </c>
    </row>
    <row r="224" spans="1:12" s="11" customFormat="1" ht="14.25" outlineLevel="2">
      <c r="A224" s="7" t="s">
        <v>202</v>
      </c>
      <c r="B224" s="7" t="s">
        <v>753</v>
      </c>
      <c r="C224" s="7" t="s">
        <v>270</v>
      </c>
      <c r="D224" s="8">
        <v>1357</v>
      </c>
      <c r="E224" s="8">
        <v>177</v>
      </c>
      <c r="F224" s="9">
        <f t="shared" si="12"/>
        <v>0.13043478260869565</v>
      </c>
      <c r="G224" s="8">
        <v>16</v>
      </c>
      <c r="H224" s="9">
        <f t="shared" si="13"/>
        <v>0.011790714812085483</v>
      </c>
      <c r="I224" s="8">
        <v>1139</v>
      </c>
      <c r="J224" s="9">
        <f t="shared" si="14"/>
        <v>0.8393515106853353</v>
      </c>
      <c r="K224" s="8">
        <v>5</v>
      </c>
      <c r="L224" s="10">
        <f t="shared" si="15"/>
        <v>0.0036845983787767134</v>
      </c>
    </row>
    <row r="225" spans="1:12" s="11" customFormat="1" ht="14.25" outlineLevel="2">
      <c r="A225" s="7" t="s">
        <v>202</v>
      </c>
      <c r="B225" s="7" t="s">
        <v>753</v>
      </c>
      <c r="C225" s="7" t="s">
        <v>271</v>
      </c>
      <c r="D225" s="8">
        <v>2476</v>
      </c>
      <c r="E225" s="8">
        <v>669</v>
      </c>
      <c r="F225" s="9">
        <f t="shared" si="12"/>
        <v>0.2701938610662359</v>
      </c>
      <c r="G225" s="8">
        <v>78</v>
      </c>
      <c r="H225" s="9">
        <f t="shared" si="13"/>
        <v>0.03150242326332795</v>
      </c>
      <c r="I225" s="8">
        <v>1701</v>
      </c>
      <c r="J225" s="9">
        <f t="shared" si="14"/>
        <v>0.6869951534733441</v>
      </c>
      <c r="K225" s="8">
        <v>0</v>
      </c>
      <c r="L225" s="10">
        <f t="shared" si="15"/>
        <v>0</v>
      </c>
    </row>
    <row r="226" spans="1:12" s="11" customFormat="1" ht="14.25" outlineLevel="2">
      <c r="A226" s="7" t="s">
        <v>202</v>
      </c>
      <c r="B226" s="7" t="s">
        <v>753</v>
      </c>
      <c r="C226" s="7" t="s">
        <v>272</v>
      </c>
      <c r="D226" s="8">
        <v>1803</v>
      </c>
      <c r="E226" s="8">
        <v>418</v>
      </c>
      <c r="F226" s="9">
        <f t="shared" si="12"/>
        <v>0.23183582917359954</v>
      </c>
      <c r="G226" s="8">
        <v>28</v>
      </c>
      <c r="H226" s="9">
        <f t="shared" si="13"/>
        <v>0.01552967276760954</v>
      </c>
      <c r="I226" s="8">
        <v>1339</v>
      </c>
      <c r="J226" s="9">
        <f t="shared" si="14"/>
        <v>0.7426511369938991</v>
      </c>
      <c r="K226" s="8">
        <v>0</v>
      </c>
      <c r="L226" s="10">
        <f t="shared" si="15"/>
        <v>0</v>
      </c>
    </row>
    <row r="227" spans="1:12" s="11" customFormat="1" ht="14.25" outlineLevel="2">
      <c r="A227" s="7" t="s">
        <v>202</v>
      </c>
      <c r="B227" s="7" t="s">
        <v>753</v>
      </c>
      <c r="C227" s="7" t="s">
        <v>71</v>
      </c>
      <c r="D227" s="8">
        <v>1431</v>
      </c>
      <c r="E227" s="8">
        <v>484</v>
      </c>
      <c r="F227" s="9">
        <f t="shared" si="12"/>
        <v>0.3382250174703005</v>
      </c>
      <c r="G227" s="8">
        <v>66</v>
      </c>
      <c r="H227" s="9">
        <f t="shared" si="13"/>
        <v>0.04612159329140461</v>
      </c>
      <c r="I227" s="8">
        <v>854</v>
      </c>
      <c r="J227" s="9">
        <f t="shared" si="14"/>
        <v>0.596785464709993</v>
      </c>
      <c r="K227" s="8">
        <v>9</v>
      </c>
      <c r="L227" s="10">
        <f t="shared" si="15"/>
        <v>0.006289308176100629</v>
      </c>
    </row>
    <row r="228" spans="1:12" s="11" customFormat="1" ht="14.25" outlineLevel="2">
      <c r="A228" s="7" t="s">
        <v>202</v>
      </c>
      <c r="B228" s="7" t="s">
        <v>753</v>
      </c>
      <c r="C228" s="7" t="s">
        <v>273</v>
      </c>
      <c r="D228" s="8">
        <v>4736</v>
      </c>
      <c r="E228" s="8">
        <v>1531</v>
      </c>
      <c r="F228" s="9">
        <f t="shared" si="12"/>
        <v>0.3232685810810811</v>
      </c>
      <c r="G228" s="8">
        <v>151</v>
      </c>
      <c r="H228" s="9">
        <f t="shared" si="13"/>
        <v>0.03188344594594594</v>
      </c>
      <c r="I228" s="8">
        <v>3018</v>
      </c>
      <c r="J228" s="9">
        <f t="shared" si="14"/>
        <v>0.6372466216216216</v>
      </c>
      <c r="K228" s="8">
        <v>4</v>
      </c>
      <c r="L228" s="10">
        <f t="shared" si="15"/>
        <v>0.0008445945945945946</v>
      </c>
    </row>
    <row r="229" spans="1:12" s="11" customFormat="1" ht="14.25" outlineLevel="2">
      <c r="A229" s="7" t="s">
        <v>202</v>
      </c>
      <c r="B229" s="7" t="s">
        <v>753</v>
      </c>
      <c r="C229" s="7" t="s">
        <v>274</v>
      </c>
      <c r="D229" s="8">
        <v>0</v>
      </c>
      <c r="E229" s="8">
        <v>0</v>
      </c>
      <c r="F229" s="9">
        <f t="shared" si="12"/>
        <v>0</v>
      </c>
      <c r="G229" s="8">
        <v>0</v>
      </c>
      <c r="H229" s="9">
        <f t="shared" si="13"/>
        <v>0</v>
      </c>
      <c r="I229" s="8">
        <v>0</v>
      </c>
      <c r="J229" s="9">
        <f t="shared" si="14"/>
        <v>0</v>
      </c>
      <c r="K229" s="8">
        <v>0</v>
      </c>
      <c r="L229" s="10">
        <f t="shared" si="15"/>
        <v>0</v>
      </c>
    </row>
    <row r="230" spans="1:12" s="11" customFormat="1" ht="14.25" outlineLevel="2">
      <c r="A230" s="7" t="s">
        <v>202</v>
      </c>
      <c r="B230" s="7" t="s">
        <v>753</v>
      </c>
      <c r="C230" s="7" t="s">
        <v>275</v>
      </c>
      <c r="D230" s="8">
        <v>2</v>
      </c>
      <c r="E230" s="8">
        <v>2</v>
      </c>
      <c r="F230" s="9">
        <f t="shared" si="12"/>
        <v>1</v>
      </c>
      <c r="G230" s="8">
        <v>0</v>
      </c>
      <c r="H230" s="9">
        <f t="shared" si="13"/>
        <v>0</v>
      </c>
      <c r="I230" s="8">
        <v>0</v>
      </c>
      <c r="J230" s="9">
        <f t="shared" si="14"/>
        <v>0</v>
      </c>
      <c r="K230" s="8">
        <v>0</v>
      </c>
      <c r="L230" s="10">
        <f t="shared" si="15"/>
        <v>0</v>
      </c>
    </row>
    <row r="231" spans="1:12" s="11" customFormat="1" ht="14.25" outlineLevel="2">
      <c r="A231" s="7" t="s">
        <v>202</v>
      </c>
      <c r="B231" s="7" t="s">
        <v>753</v>
      </c>
      <c r="C231" s="7" t="s">
        <v>277</v>
      </c>
      <c r="D231" s="8">
        <v>1705</v>
      </c>
      <c r="E231" s="8">
        <v>311</v>
      </c>
      <c r="F231" s="9">
        <f t="shared" si="12"/>
        <v>0.18240469208211144</v>
      </c>
      <c r="G231" s="8">
        <v>19</v>
      </c>
      <c r="H231" s="9">
        <f t="shared" si="13"/>
        <v>0.011143695014662757</v>
      </c>
      <c r="I231" s="8">
        <v>1363</v>
      </c>
      <c r="J231" s="9">
        <f t="shared" si="14"/>
        <v>0.7994134897360704</v>
      </c>
      <c r="K231" s="8">
        <v>0</v>
      </c>
      <c r="L231" s="10">
        <f t="shared" si="15"/>
        <v>0</v>
      </c>
    </row>
    <row r="232" spans="1:12" s="11" customFormat="1" ht="14.25" outlineLevel="2">
      <c r="A232" s="7" t="s">
        <v>202</v>
      </c>
      <c r="B232" s="7" t="s">
        <v>753</v>
      </c>
      <c r="C232" s="7" t="s">
        <v>278</v>
      </c>
      <c r="D232" s="8">
        <v>619</v>
      </c>
      <c r="E232" s="8">
        <v>509</v>
      </c>
      <c r="F232" s="9">
        <f t="shared" si="12"/>
        <v>0.8222940226171244</v>
      </c>
      <c r="G232" s="8">
        <v>90</v>
      </c>
      <c r="H232" s="9">
        <f t="shared" si="13"/>
        <v>0.14539579967689822</v>
      </c>
      <c r="I232" s="8">
        <v>17</v>
      </c>
      <c r="J232" s="9">
        <f t="shared" si="14"/>
        <v>0.027463651050080775</v>
      </c>
      <c r="K232" s="8">
        <v>2</v>
      </c>
      <c r="L232" s="10">
        <f t="shared" si="15"/>
        <v>0.0032310177705977385</v>
      </c>
    </row>
    <row r="233" spans="1:12" s="11" customFormat="1" ht="14.25" outlineLevel="2">
      <c r="A233" s="7" t="s">
        <v>202</v>
      </c>
      <c r="B233" s="7" t="s">
        <v>753</v>
      </c>
      <c r="C233" s="7" t="s">
        <v>279</v>
      </c>
      <c r="D233" s="8">
        <v>3652</v>
      </c>
      <c r="E233" s="8">
        <v>829</v>
      </c>
      <c r="F233" s="9">
        <f t="shared" si="12"/>
        <v>0.2269989047097481</v>
      </c>
      <c r="G233" s="8">
        <v>26</v>
      </c>
      <c r="H233" s="9">
        <f t="shared" si="13"/>
        <v>0.007119386637458927</v>
      </c>
      <c r="I233" s="8">
        <v>2773</v>
      </c>
      <c r="J233" s="9">
        <f t="shared" si="14"/>
        <v>0.7593099671412924</v>
      </c>
      <c r="K233" s="8">
        <v>3</v>
      </c>
      <c r="L233" s="10">
        <f t="shared" si="15"/>
        <v>0.0008214676889375684</v>
      </c>
    </row>
    <row r="234" spans="1:12" s="11" customFormat="1" ht="14.25" outlineLevel="2">
      <c r="A234" s="7" t="s">
        <v>202</v>
      </c>
      <c r="B234" s="7" t="s">
        <v>753</v>
      </c>
      <c r="C234" s="7" t="s">
        <v>280</v>
      </c>
      <c r="D234" s="8">
        <v>2077</v>
      </c>
      <c r="E234" s="8">
        <v>701</v>
      </c>
      <c r="F234" s="9">
        <f t="shared" si="12"/>
        <v>0.33750601829561866</v>
      </c>
      <c r="G234" s="8">
        <v>147</v>
      </c>
      <c r="H234" s="9">
        <f t="shared" si="13"/>
        <v>0.07077515647568608</v>
      </c>
      <c r="I234" s="8">
        <v>1147</v>
      </c>
      <c r="J234" s="9">
        <f t="shared" si="14"/>
        <v>0.5522388059701493</v>
      </c>
      <c r="K234" s="8">
        <v>55</v>
      </c>
      <c r="L234" s="10">
        <f t="shared" si="15"/>
        <v>0.026480500722195474</v>
      </c>
    </row>
    <row r="235" spans="1:12" s="11" customFormat="1" ht="14.25" outlineLevel="2">
      <c r="A235" s="7" t="s">
        <v>202</v>
      </c>
      <c r="B235" s="7" t="s">
        <v>753</v>
      </c>
      <c r="C235" s="7" t="s">
        <v>281</v>
      </c>
      <c r="D235" s="8">
        <v>2856</v>
      </c>
      <c r="E235" s="8">
        <v>300</v>
      </c>
      <c r="F235" s="9">
        <f t="shared" si="12"/>
        <v>0.10504201680672269</v>
      </c>
      <c r="G235" s="8">
        <v>33</v>
      </c>
      <c r="H235" s="9">
        <f t="shared" si="13"/>
        <v>0.011554621848739496</v>
      </c>
      <c r="I235" s="8">
        <v>2504</v>
      </c>
      <c r="J235" s="9">
        <f t="shared" si="14"/>
        <v>0.876750700280112</v>
      </c>
      <c r="K235" s="8">
        <v>1</v>
      </c>
      <c r="L235" s="10">
        <f t="shared" si="15"/>
        <v>0.00035014005602240897</v>
      </c>
    </row>
    <row r="236" spans="1:12" s="11" customFormat="1" ht="14.25" outlineLevel="2">
      <c r="A236" s="7" t="s">
        <v>202</v>
      </c>
      <c r="B236" s="7" t="s">
        <v>753</v>
      </c>
      <c r="C236" s="7" t="s">
        <v>282</v>
      </c>
      <c r="D236" s="8">
        <v>0</v>
      </c>
      <c r="E236" s="8">
        <v>0</v>
      </c>
      <c r="F236" s="9">
        <f t="shared" si="12"/>
        <v>0</v>
      </c>
      <c r="G236" s="8">
        <v>0</v>
      </c>
      <c r="H236" s="9">
        <f t="shared" si="13"/>
        <v>0</v>
      </c>
      <c r="I236" s="8">
        <v>0</v>
      </c>
      <c r="J236" s="9">
        <f t="shared" si="14"/>
        <v>0</v>
      </c>
      <c r="K236" s="8">
        <v>0</v>
      </c>
      <c r="L236" s="10">
        <f t="shared" si="15"/>
        <v>0</v>
      </c>
    </row>
    <row r="237" spans="1:12" s="11" customFormat="1" ht="14.25" outlineLevel="2">
      <c r="A237" s="7" t="s">
        <v>202</v>
      </c>
      <c r="B237" s="7" t="s">
        <v>753</v>
      </c>
      <c r="C237" s="7" t="s">
        <v>174</v>
      </c>
      <c r="D237" s="8">
        <v>2</v>
      </c>
      <c r="E237" s="8">
        <v>0</v>
      </c>
      <c r="F237" s="9">
        <f t="shared" si="12"/>
        <v>0</v>
      </c>
      <c r="G237" s="8">
        <v>0</v>
      </c>
      <c r="H237" s="9">
        <f t="shared" si="13"/>
        <v>0</v>
      </c>
      <c r="I237" s="8">
        <v>2</v>
      </c>
      <c r="J237" s="9">
        <f t="shared" si="14"/>
        <v>1</v>
      </c>
      <c r="K237" s="8">
        <v>0</v>
      </c>
      <c r="L237" s="10">
        <f t="shared" si="15"/>
        <v>0</v>
      </c>
    </row>
    <row r="238" spans="1:12" s="11" customFormat="1" ht="14.25" outlineLevel="2">
      <c r="A238" s="7" t="s">
        <v>202</v>
      </c>
      <c r="B238" s="7" t="s">
        <v>753</v>
      </c>
      <c r="C238" s="7" t="s">
        <v>283</v>
      </c>
      <c r="D238" s="8">
        <v>242</v>
      </c>
      <c r="E238" s="8">
        <v>100</v>
      </c>
      <c r="F238" s="9">
        <f t="shared" si="12"/>
        <v>0.4132231404958678</v>
      </c>
      <c r="G238" s="8">
        <v>48</v>
      </c>
      <c r="H238" s="9">
        <f t="shared" si="13"/>
        <v>0.19834710743801653</v>
      </c>
      <c r="I238" s="8">
        <v>90</v>
      </c>
      <c r="J238" s="9">
        <f t="shared" si="14"/>
        <v>0.371900826446281</v>
      </c>
      <c r="K238" s="8">
        <v>3</v>
      </c>
      <c r="L238" s="10">
        <f t="shared" si="15"/>
        <v>0.012396694214876033</v>
      </c>
    </row>
    <row r="239" spans="1:12" s="11" customFormat="1" ht="14.25" outlineLevel="2">
      <c r="A239" s="7" t="s">
        <v>202</v>
      </c>
      <c r="B239" s="7" t="s">
        <v>753</v>
      </c>
      <c r="C239" s="7" t="s">
        <v>284</v>
      </c>
      <c r="D239" s="8">
        <v>780</v>
      </c>
      <c r="E239" s="8">
        <v>670</v>
      </c>
      <c r="F239" s="9">
        <f t="shared" si="12"/>
        <v>0.8589743589743589</v>
      </c>
      <c r="G239" s="8">
        <v>90</v>
      </c>
      <c r="H239" s="9">
        <f t="shared" si="13"/>
        <v>0.11538461538461539</v>
      </c>
      <c r="I239" s="8">
        <v>7</v>
      </c>
      <c r="J239" s="9">
        <f t="shared" si="14"/>
        <v>0.008974358974358974</v>
      </c>
      <c r="K239" s="8">
        <v>10</v>
      </c>
      <c r="L239" s="10">
        <f t="shared" si="15"/>
        <v>0.01282051282051282</v>
      </c>
    </row>
    <row r="240" spans="1:12" s="11" customFormat="1" ht="14.25" outlineLevel="2">
      <c r="A240" s="7" t="s">
        <v>202</v>
      </c>
      <c r="B240" s="7" t="s">
        <v>753</v>
      </c>
      <c r="C240" s="7" t="s">
        <v>96</v>
      </c>
      <c r="D240" s="8">
        <v>4420</v>
      </c>
      <c r="E240" s="8">
        <v>1421</v>
      </c>
      <c r="F240" s="9">
        <f t="shared" si="12"/>
        <v>0.3214932126696833</v>
      </c>
      <c r="G240" s="8">
        <v>544</v>
      </c>
      <c r="H240" s="9">
        <f t="shared" si="13"/>
        <v>0.12307692307692308</v>
      </c>
      <c r="I240" s="8">
        <v>2307</v>
      </c>
      <c r="J240" s="9">
        <f t="shared" si="14"/>
        <v>0.5219457013574661</v>
      </c>
      <c r="K240" s="8">
        <v>72</v>
      </c>
      <c r="L240" s="10">
        <f t="shared" si="15"/>
        <v>0.016289592760180997</v>
      </c>
    </row>
    <row r="241" spans="1:12" s="11" customFormat="1" ht="14.25" outlineLevel="2">
      <c r="A241" s="7" t="s">
        <v>202</v>
      </c>
      <c r="B241" s="7" t="s">
        <v>753</v>
      </c>
      <c r="C241" s="7" t="s">
        <v>285</v>
      </c>
      <c r="D241" s="8">
        <v>1143</v>
      </c>
      <c r="E241" s="8">
        <v>678</v>
      </c>
      <c r="F241" s="9">
        <f t="shared" si="12"/>
        <v>0.5931758530183727</v>
      </c>
      <c r="G241" s="8">
        <v>83</v>
      </c>
      <c r="H241" s="9">
        <f t="shared" si="13"/>
        <v>0.0726159230096238</v>
      </c>
      <c r="I241" s="8">
        <v>313</v>
      </c>
      <c r="J241" s="9">
        <f t="shared" si="14"/>
        <v>0.27384076990376205</v>
      </c>
      <c r="K241" s="8">
        <v>49</v>
      </c>
      <c r="L241" s="10">
        <f t="shared" si="15"/>
        <v>0.04286964129483815</v>
      </c>
    </row>
    <row r="242" spans="1:12" s="11" customFormat="1" ht="14.25" outlineLevel="2">
      <c r="A242" s="7" t="s">
        <v>202</v>
      </c>
      <c r="B242" s="7" t="s">
        <v>753</v>
      </c>
      <c r="C242" s="7" t="s">
        <v>286</v>
      </c>
      <c r="D242" s="8">
        <v>240</v>
      </c>
      <c r="E242" s="8">
        <v>170</v>
      </c>
      <c r="F242" s="9">
        <f t="shared" si="12"/>
        <v>0.7083333333333334</v>
      </c>
      <c r="G242" s="8">
        <v>52</v>
      </c>
      <c r="H242" s="9">
        <f t="shared" si="13"/>
        <v>0.21666666666666667</v>
      </c>
      <c r="I242" s="8">
        <v>12</v>
      </c>
      <c r="J242" s="9">
        <f t="shared" si="14"/>
        <v>0.05</v>
      </c>
      <c r="K242" s="8">
        <v>3</v>
      </c>
      <c r="L242" s="10">
        <f t="shared" si="15"/>
        <v>0.0125</v>
      </c>
    </row>
    <row r="243" spans="1:12" s="11" customFormat="1" ht="14.25" outlineLevel="2">
      <c r="A243" s="7" t="s">
        <v>202</v>
      </c>
      <c r="B243" s="7" t="s">
        <v>753</v>
      </c>
      <c r="C243" s="7" t="s">
        <v>287</v>
      </c>
      <c r="D243" s="8">
        <v>3508</v>
      </c>
      <c r="E243" s="8">
        <v>3070</v>
      </c>
      <c r="F243" s="9">
        <f t="shared" si="12"/>
        <v>0.8751425313568986</v>
      </c>
      <c r="G243" s="8">
        <v>353</v>
      </c>
      <c r="H243" s="9">
        <f t="shared" si="13"/>
        <v>0.10062713797035348</v>
      </c>
      <c r="I243" s="8">
        <v>35</v>
      </c>
      <c r="J243" s="9">
        <f t="shared" si="14"/>
        <v>0.009977194982896237</v>
      </c>
      <c r="K243" s="8">
        <v>32</v>
      </c>
      <c r="L243" s="10">
        <f t="shared" si="15"/>
        <v>0.009122006841505131</v>
      </c>
    </row>
    <row r="244" spans="1:12" s="11" customFormat="1" ht="14.25" outlineLevel="2">
      <c r="A244" s="7" t="s">
        <v>202</v>
      </c>
      <c r="B244" s="7" t="s">
        <v>753</v>
      </c>
      <c r="C244" s="7" t="s">
        <v>288</v>
      </c>
      <c r="D244" s="8">
        <v>60</v>
      </c>
      <c r="E244" s="8">
        <v>52</v>
      </c>
      <c r="F244" s="9">
        <f t="shared" si="12"/>
        <v>0.8666666666666667</v>
      </c>
      <c r="G244" s="8">
        <v>3</v>
      </c>
      <c r="H244" s="9">
        <f t="shared" si="13"/>
        <v>0.05</v>
      </c>
      <c r="I244" s="8">
        <v>5</v>
      </c>
      <c r="J244" s="9">
        <f t="shared" si="14"/>
        <v>0.08333333333333333</v>
      </c>
      <c r="K244" s="8">
        <v>0</v>
      </c>
      <c r="L244" s="10">
        <f t="shared" si="15"/>
        <v>0</v>
      </c>
    </row>
    <row r="245" spans="1:12" s="11" customFormat="1" ht="14.25" outlineLevel="2">
      <c r="A245" s="7" t="s">
        <v>202</v>
      </c>
      <c r="B245" s="7" t="s">
        <v>753</v>
      </c>
      <c r="C245" s="7" t="s">
        <v>289</v>
      </c>
      <c r="D245" s="8">
        <v>1434</v>
      </c>
      <c r="E245" s="8">
        <v>318</v>
      </c>
      <c r="F245" s="9">
        <f t="shared" si="12"/>
        <v>0.2217573221757322</v>
      </c>
      <c r="G245" s="8">
        <v>30</v>
      </c>
      <c r="H245" s="9">
        <f t="shared" si="13"/>
        <v>0.02092050209205021</v>
      </c>
      <c r="I245" s="8">
        <v>1072</v>
      </c>
      <c r="J245" s="9">
        <f t="shared" si="14"/>
        <v>0.7475592747559274</v>
      </c>
      <c r="K245" s="8">
        <v>1</v>
      </c>
      <c r="L245" s="10">
        <f t="shared" si="15"/>
        <v>0.000697350069735007</v>
      </c>
    </row>
    <row r="246" spans="1:12" s="11" customFormat="1" ht="14.25" outlineLevel="2">
      <c r="A246" s="7" t="s">
        <v>202</v>
      </c>
      <c r="B246" s="7" t="s">
        <v>753</v>
      </c>
      <c r="C246" s="7" t="s">
        <v>101</v>
      </c>
      <c r="D246" s="8">
        <v>9444</v>
      </c>
      <c r="E246" s="8">
        <v>4941</v>
      </c>
      <c r="F246" s="9">
        <f t="shared" si="12"/>
        <v>0.5231893265565438</v>
      </c>
      <c r="G246" s="8">
        <v>323</v>
      </c>
      <c r="H246" s="9">
        <f t="shared" si="13"/>
        <v>0.034201609487505294</v>
      </c>
      <c r="I246" s="8">
        <v>3976</v>
      </c>
      <c r="J246" s="9">
        <f t="shared" si="14"/>
        <v>0.42100804743752646</v>
      </c>
      <c r="K246" s="8">
        <v>36</v>
      </c>
      <c r="L246" s="10">
        <f t="shared" si="15"/>
        <v>0.0038119440914866584</v>
      </c>
    </row>
    <row r="247" spans="1:12" s="11" customFormat="1" ht="14.25" outlineLevel="2">
      <c r="A247" s="7" t="s">
        <v>202</v>
      </c>
      <c r="B247" s="7" t="s">
        <v>753</v>
      </c>
      <c r="C247" s="7" t="s">
        <v>290</v>
      </c>
      <c r="D247" s="8">
        <v>0</v>
      </c>
      <c r="E247" s="8">
        <v>0</v>
      </c>
      <c r="F247" s="9">
        <f t="shared" si="12"/>
        <v>0</v>
      </c>
      <c r="G247" s="8">
        <v>0</v>
      </c>
      <c r="H247" s="9">
        <f t="shared" si="13"/>
        <v>0</v>
      </c>
      <c r="I247" s="8">
        <v>0</v>
      </c>
      <c r="J247" s="9">
        <f t="shared" si="14"/>
        <v>0</v>
      </c>
      <c r="K247" s="8">
        <v>0</v>
      </c>
      <c r="L247" s="10">
        <f t="shared" si="15"/>
        <v>0</v>
      </c>
    </row>
    <row r="248" spans="1:12" s="11" customFormat="1" ht="14.25" outlineLevel="2">
      <c r="A248" s="7" t="s">
        <v>202</v>
      </c>
      <c r="B248" s="7" t="s">
        <v>753</v>
      </c>
      <c r="C248" s="7" t="s">
        <v>291</v>
      </c>
      <c r="D248" s="8">
        <v>0</v>
      </c>
      <c r="E248" s="8">
        <v>0</v>
      </c>
      <c r="F248" s="9">
        <f t="shared" si="12"/>
        <v>0</v>
      </c>
      <c r="G248" s="8">
        <v>0</v>
      </c>
      <c r="H248" s="9">
        <f t="shared" si="13"/>
        <v>0</v>
      </c>
      <c r="I248" s="8">
        <v>0</v>
      </c>
      <c r="J248" s="9">
        <f t="shared" si="14"/>
        <v>0</v>
      </c>
      <c r="K248" s="8">
        <v>0</v>
      </c>
      <c r="L248" s="10">
        <f t="shared" si="15"/>
        <v>0</v>
      </c>
    </row>
    <row r="249" spans="1:12" s="11" customFormat="1" ht="14.25" outlineLevel="2">
      <c r="A249" s="7" t="s">
        <v>202</v>
      </c>
      <c r="B249" s="7" t="s">
        <v>753</v>
      </c>
      <c r="C249" s="7" t="s">
        <v>292</v>
      </c>
      <c r="D249" s="8">
        <v>0</v>
      </c>
      <c r="E249" s="8">
        <v>0</v>
      </c>
      <c r="F249" s="9">
        <f t="shared" si="12"/>
        <v>0</v>
      </c>
      <c r="G249" s="8">
        <v>0</v>
      </c>
      <c r="H249" s="9">
        <f t="shared" si="13"/>
        <v>0</v>
      </c>
      <c r="I249" s="8">
        <v>0</v>
      </c>
      <c r="J249" s="9">
        <f t="shared" si="14"/>
        <v>0</v>
      </c>
      <c r="K249" s="8">
        <v>0</v>
      </c>
      <c r="L249" s="10">
        <f t="shared" si="15"/>
        <v>0</v>
      </c>
    </row>
    <row r="250" spans="1:12" s="11" customFormat="1" ht="14.25" outlineLevel="2">
      <c r="A250" s="7" t="s">
        <v>202</v>
      </c>
      <c r="B250" s="7" t="s">
        <v>753</v>
      </c>
      <c r="C250" s="7" t="s">
        <v>293</v>
      </c>
      <c r="D250" s="8">
        <v>1651</v>
      </c>
      <c r="E250" s="8">
        <v>763</v>
      </c>
      <c r="F250" s="9">
        <f t="shared" si="12"/>
        <v>0.46214415505754086</v>
      </c>
      <c r="G250" s="8">
        <v>318</v>
      </c>
      <c r="H250" s="9">
        <f t="shared" si="13"/>
        <v>0.19261053906723197</v>
      </c>
      <c r="I250" s="8">
        <v>552</v>
      </c>
      <c r="J250" s="9">
        <f t="shared" si="14"/>
        <v>0.3343428225317989</v>
      </c>
      <c r="K250" s="8">
        <v>9</v>
      </c>
      <c r="L250" s="10">
        <f t="shared" si="15"/>
        <v>0.005451241671714113</v>
      </c>
    </row>
    <row r="251" spans="1:12" s="11" customFormat="1" ht="14.25" outlineLevel="2">
      <c r="A251" s="7" t="s">
        <v>202</v>
      </c>
      <c r="B251" s="7" t="s">
        <v>753</v>
      </c>
      <c r="C251" s="7" t="s">
        <v>294</v>
      </c>
      <c r="D251" s="8">
        <v>439</v>
      </c>
      <c r="E251" s="8">
        <v>253</v>
      </c>
      <c r="F251" s="9">
        <f t="shared" si="12"/>
        <v>0.5763097949886105</v>
      </c>
      <c r="G251" s="8">
        <v>130</v>
      </c>
      <c r="H251" s="9">
        <f t="shared" si="13"/>
        <v>0.296127562642369</v>
      </c>
      <c r="I251" s="8">
        <v>44</v>
      </c>
      <c r="J251" s="9">
        <f t="shared" si="14"/>
        <v>0.10022779043280182</v>
      </c>
      <c r="K251" s="8">
        <v>6</v>
      </c>
      <c r="L251" s="10">
        <f t="shared" si="15"/>
        <v>0.01366742596810934</v>
      </c>
    </row>
    <row r="252" spans="1:12" s="11" customFormat="1" ht="14.25" outlineLevel="2">
      <c r="A252" s="7" t="s">
        <v>202</v>
      </c>
      <c r="B252" s="7" t="s">
        <v>753</v>
      </c>
      <c r="C252" s="7" t="s">
        <v>295</v>
      </c>
      <c r="D252" s="8">
        <v>0</v>
      </c>
      <c r="E252" s="8">
        <v>0</v>
      </c>
      <c r="F252" s="9">
        <f t="shared" si="12"/>
        <v>0</v>
      </c>
      <c r="G252" s="8">
        <v>0</v>
      </c>
      <c r="H252" s="9">
        <f t="shared" si="13"/>
        <v>0</v>
      </c>
      <c r="I252" s="8">
        <v>0</v>
      </c>
      <c r="J252" s="9">
        <f t="shared" si="14"/>
        <v>0</v>
      </c>
      <c r="K252" s="8">
        <v>0</v>
      </c>
      <c r="L252" s="10">
        <f t="shared" si="15"/>
        <v>0</v>
      </c>
    </row>
    <row r="253" spans="1:12" s="11" customFormat="1" ht="14.25" outlineLevel="2">
      <c r="A253" s="7" t="s">
        <v>202</v>
      </c>
      <c r="B253" s="7" t="s">
        <v>753</v>
      </c>
      <c r="C253" s="7" t="s">
        <v>296</v>
      </c>
      <c r="D253" s="8">
        <v>72</v>
      </c>
      <c r="E253" s="8">
        <v>43</v>
      </c>
      <c r="F253" s="9">
        <f t="shared" si="12"/>
        <v>0.5972222222222222</v>
      </c>
      <c r="G253" s="8">
        <v>0</v>
      </c>
      <c r="H253" s="9">
        <f t="shared" si="13"/>
        <v>0</v>
      </c>
      <c r="I253" s="8">
        <v>26</v>
      </c>
      <c r="J253" s="9">
        <f t="shared" si="14"/>
        <v>0.3611111111111111</v>
      </c>
      <c r="K253" s="8">
        <v>0</v>
      </c>
      <c r="L253" s="10">
        <f t="shared" si="15"/>
        <v>0</v>
      </c>
    </row>
    <row r="254" spans="1:12" s="11" customFormat="1" ht="14.25" outlineLevel="2">
      <c r="A254" s="7" t="s">
        <v>202</v>
      </c>
      <c r="B254" s="7" t="s">
        <v>753</v>
      </c>
      <c r="C254" s="7" t="s">
        <v>297</v>
      </c>
      <c r="D254" s="8">
        <v>485</v>
      </c>
      <c r="E254" s="8">
        <v>330</v>
      </c>
      <c r="F254" s="9">
        <f t="shared" si="12"/>
        <v>0.6804123711340206</v>
      </c>
      <c r="G254" s="8">
        <v>4</v>
      </c>
      <c r="H254" s="9">
        <f t="shared" si="13"/>
        <v>0.008247422680412371</v>
      </c>
      <c r="I254" s="8">
        <v>146</v>
      </c>
      <c r="J254" s="9">
        <f t="shared" si="14"/>
        <v>0.30103092783505153</v>
      </c>
      <c r="K254" s="8">
        <v>0</v>
      </c>
      <c r="L254" s="10">
        <f t="shared" si="15"/>
        <v>0</v>
      </c>
    </row>
    <row r="255" spans="1:12" s="11" customFormat="1" ht="14.25" outlineLevel="2">
      <c r="A255" s="7" t="s">
        <v>202</v>
      </c>
      <c r="B255" s="7" t="s">
        <v>753</v>
      </c>
      <c r="C255" s="7" t="s">
        <v>299</v>
      </c>
      <c r="D255" s="8">
        <v>0</v>
      </c>
      <c r="E255" s="8">
        <v>0</v>
      </c>
      <c r="F255" s="9">
        <f t="shared" si="12"/>
        <v>0</v>
      </c>
      <c r="G255" s="8">
        <v>0</v>
      </c>
      <c r="H255" s="9">
        <f t="shared" si="13"/>
        <v>0</v>
      </c>
      <c r="I255" s="8">
        <v>0</v>
      </c>
      <c r="J255" s="9">
        <f t="shared" si="14"/>
        <v>0</v>
      </c>
      <c r="K255" s="8">
        <v>0</v>
      </c>
      <c r="L255" s="10">
        <f t="shared" si="15"/>
        <v>0</v>
      </c>
    </row>
    <row r="256" spans="1:12" s="11" customFormat="1" ht="14.25" outlineLevel="2">
      <c r="A256" s="7" t="s">
        <v>202</v>
      </c>
      <c r="B256" s="7" t="s">
        <v>753</v>
      </c>
      <c r="C256" s="7" t="s">
        <v>300</v>
      </c>
      <c r="D256" s="8">
        <v>4</v>
      </c>
      <c r="E256" s="8">
        <v>0</v>
      </c>
      <c r="F256" s="9">
        <f t="shared" si="12"/>
        <v>0</v>
      </c>
      <c r="G256" s="8">
        <v>0</v>
      </c>
      <c r="H256" s="9">
        <f t="shared" si="13"/>
        <v>0</v>
      </c>
      <c r="I256" s="8">
        <v>4</v>
      </c>
      <c r="J256" s="9">
        <f t="shared" si="14"/>
        <v>1</v>
      </c>
      <c r="K256" s="8">
        <v>0</v>
      </c>
      <c r="L256" s="10">
        <f t="shared" si="15"/>
        <v>0</v>
      </c>
    </row>
    <row r="257" spans="1:12" s="11" customFormat="1" ht="14.25" outlineLevel="2">
      <c r="A257" s="7" t="s">
        <v>202</v>
      </c>
      <c r="B257" s="7" t="s">
        <v>753</v>
      </c>
      <c r="C257" s="7" t="s">
        <v>302</v>
      </c>
      <c r="D257" s="8">
        <v>573</v>
      </c>
      <c r="E257" s="8">
        <v>134</v>
      </c>
      <c r="F257" s="9">
        <f t="shared" si="12"/>
        <v>0.2338568935427574</v>
      </c>
      <c r="G257" s="8">
        <v>83</v>
      </c>
      <c r="H257" s="9">
        <f t="shared" si="13"/>
        <v>0.14485165794066318</v>
      </c>
      <c r="I257" s="8">
        <v>309</v>
      </c>
      <c r="J257" s="9">
        <f t="shared" si="14"/>
        <v>0.5392670157068062</v>
      </c>
      <c r="K257" s="8">
        <v>29</v>
      </c>
      <c r="L257" s="10">
        <f t="shared" si="15"/>
        <v>0.0506108202443281</v>
      </c>
    </row>
    <row r="258" spans="1:12" s="11" customFormat="1" ht="45" outlineLevel="1">
      <c r="A258" s="13" t="s">
        <v>773</v>
      </c>
      <c r="B258" s="7"/>
      <c r="C258" s="7"/>
      <c r="D258" s="8">
        <f>SUBTOTAL(9,D147:D257)</f>
        <v>209725</v>
      </c>
      <c r="E258" s="8">
        <f>SUBTOTAL(9,E147:E257)</f>
        <v>88458</v>
      </c>
      <c r="F258" s="9"/>
      <c r="G258" s="8">
        <f>SUBTOTAL(9,G147:G257)</f>
        <v>11620</v>
      </c>
      <c r="H258" s="9"/>
      <c r="I258" s="8">
        <f>SUBTOTAL(9,I147:I257)</f>
        <v>106168</v>
      </c>
      <c r="J258" s="9"/>
      <c r="K258" s="8">
        <f>SUBTOTAL(9,K147:K257)</f>
        <v>1405</v>
      </c>
      <c r="L258" s="10"/>
    </row>
    <row r="259" spans="1:12" s="11" customFormat="1" ht="14.25" outlineLevel="2">
      <c r="A259" s="7" t="s">
        <v>303</v>
      </c>
      <c r="B259" s="7" t="s">
        <v>753</v>
      </c>
      <c r="C259" s="7" t="s">
        <v>305</v>
      </c>
      <c r="D259" s="8">
        <v>2539</v>
      </c>
      <c r="E259" s="8">
        <v>330</v>
      </c>
      <c r="F259" s="9">
        <f t="shared" si="12"/>
        <v>0.12997243009058684</v>
      </c>
      <c r="G259" s="8">
        <v>1924</v>
      </c>
      <c r="H259" s="9">
        <f t="shared" si="13"/>
        <v>0.7577786530129973</v>
      </c>
      <c r="I259" s="8">
        <v>102</v>
      </c>
      <c r="J259" s="9">
        <f t="shared" si="14"/>
        <v>0.040173296573454115</v>
      </c>
      <c r="K259" s="8">
        <v>137</v>
      </c>
      <c r="L259" s="10">
        <f t="shared" si="15"/>
        <v>0.05395825128003151</v>
      </c>
    </row>
    <row r="260" spans="1:12" s="11" customFormat="1" ht="14.25" outlineLevel="2">
      <c r="A260" s="7" t="s">
        <v>303</v>
      </c>
      <c r="B260" s="7" t="s">
        <v>753</v>
      </c>
      <c r="C260" s="7" t="s">
        <v>306</v>
      </c>
      <c r="D260" s="8">
        <v>4452</v>
      </c>
      <c r="E260" s="8">
        <v>1356</v>
      </c>
      <c r="F260" s="9">
        <f t="shared" si="12"/>
        <v>0.3045822102425876</v>
      </c>
      <c r="G260" s="8">
        <v>1682</v>
      </c>
      <c r="H260" s="9">
        <f t="shared" si="13"/>
        <v>0.3778077268643306</v>
      </c>
      <c r="I260" s="8">
        <v>514</v>
      </c>
      <c r="J260" s="9">
        <f t="shared" si="14"/>
        <v>0.11545372866127583</v>
      </c>
      <c r="K260" s="8">
        <v>776</v>
      </c>
      <c r="L260" s="10">
        <f t="shared" si="15"/>
        <v>0.17430368373764601</v>
      </c>
    </row>
    <row r="261" spans="1:12" s="11" customFormat="1" ht="14.25" outlineLevel="2">
      <c r="A261" s="7" t="s">
        <v>303</v>
      </c>
      <c r="B261" s="7" t="s">
        <v>753</v>
      </c>
      <c r="C261" s="7" t="s">
        <v>307</v>
      </c>
      <c r="D261" s="8">
        <v>1861</v>
      </c>
      <c r="E261" s="8">
        <v>231</v>
      </c>
      <c r="F261" s="9">
        <f t="shared" si="12"/>
        <v>0.12412681354110693</v>
      </c>
      <c r="G261" s="8">
        <v>1178</v>
      </c>
      <c r="H261" s="9">
        <f t="shared" si="13"/>
        <v>0.6329930145083289</v>
      </c>
      <c r="I261" s="8">
        <v>118</v>
      </c>
      <c r="J261" s="9">
        <f t="shared" si="14"/>
        <v>0.06340677055346589</v>
      </c>
      <c r="K261" s="8">
        <v>286</v>
      </c>
      <c r="L261" s="10">
        <f t="shared" si="15"/>
        <v>0.15368081676518</v>
      </c>
    </row>
    <row r="262" spans="1:12" s="11" customFormat="1" ht="14.25" outlineLevel="2">
      <c r="A262" s="7" t="s">
        <v>303</v>
      </c>
      <c r="B262" s="7" t="s">
        <v>753</v>
      </c>
      <c r="C262" s="7" t="s">
        <v>308</v>
      </c>
      <c r="D262" s="8">
        <v>5291</v>
      </c>
      <c r="E262" s="8">
        <v>1452</v>
      </c>
      <c r="F262" s="9">
        <f t="shared" si="12"/>
        <v>0.27442827442827444</v>
      </c>
      <c r="G262" s="8">
        <v>436</v>
      </c>
      <c r="H262" s="9">
        <f t="shared" si="13"/>
        <v>0.08240408240408241</v>
      </c>
      <c r="I262" s="8">
        <v>3221</v>
      </c>
      <c r="J262" s="9">
        <f t="shared" si="14"/>
        <v>0.6087696087696087</v>
      </c>
      <c r="K262" s="8">
        <v>122</v>
      </c>
      <c r="L262" s="10">
        <f t="shared" si="15"/>
        <v>0.02305802305802306</v>
      </c>
    </row>
    <row r="263" spans="1:12" s="11" customFormat="1" ht="14.25" outlineLevel="2">
      <c r="A263" s="7" t="s">
        <v>303</v>
      </c>
      <c r="B263" s="7" t="s">
        <v>753</v>
      </c>
      <c r="C263" s="7" t="s">
        <v>310</v>
      </c>
      <c r="D263" s="8">
        <v>3681</v>
      </c>
      <c r="E263" s="8">
        <v>362</v>
      </c>
      <c r="F263" s="9">
        <f t="shared" si="12"/>
        <v>0.09834284161912524</v>
      </c>
      <c r="G263" s="8">
        <v>2936</v>
      </c>
      <c r="H263" s="9">
        <f t="shared" si="13"/>
        <v>0.7976093452866069</v>
      </c>
      <c r="I263" s="8">
        <v>77</v>
      </c>
      <c r="J263" s="9">
        <f t="shared" si="14"/>
        <v>0.020918228742189623</v>
      </c>
      <c r="K263" s="8">
        <v>224</v>
      </c>
      <c r="L263" s="10">
        <f t="shared" si="15"/>
        <v>0.06085302906818799</v>
      </c>
    </row>
    <row r="264" spans="1:12" s="11" customFormat="1" ht="14.25" outlineLevel="2">
      <c r="A264" s="7" t="s">
        <v>303</v>
      </c>
      <c r="B264" s="7" t="s">
        <v>753</v>
      </c>
      <c r="C264" s="7" t="s">
        <v>312</v>
      </c>
      <c r="D264" s="8">
        <v>0</v>
      </c>
      <c r="E264" s="8">
        <v>0</v>
      </c>
      <c r="F264" s="9">
        <f t="shared" si="12"/>
        <v>0</v>
      </c>
      <c r="G264" s="8">
        <v>0</v>
      </c>
      <c r="H264" s="9">
        <f t="shared" si="13"/>
        <v>0</v>
      </c>
      <c r="I264" s="8">
        <v>0</v>
      </c>
      <c r="J264" s="9">
        <f t="shared" si="14"/>
        <v>0</v>
      </c>
      <c r="K264" s="8">
        <v>0</v>
      </c>
      <c r="L264" s="10">
        <f t="shared" si="15"/>
        <v>0</v>
      </c>
    </row>
    <row r="265" spans="1:12" s="11" customFormat="1" ht="14.25" outlineLevel="2">
      <c r="A265" s="7" t="s">
        <v>303</v>
      </c>
      <c r="B265" s="7" t="s">
        <v>753</v>
      </c>
      <c r="C265" s="7" t="s">
        <v>314</v>
      </c>
      <c r="D265" s="8">
        <v>18</v>
      </c>
      <c r="E265" s="8">
        <v>0</v>
      </c>
      <c r="F265" s="9">
        <f aca="true" t="shared" si="16" ref="F265:F329">IF(E265=0,0,+E265/D265)</f>
        <v>0</v>
      </c>
      <c r="G265" s="8">
        <v>11</v>
      </c>
      <c r="H265" s="9">
        <f aca="true" t="shared" si="17" ref="H265:H329">IF(G265=0,0,++G265/D265)</f>
        <v>0.6111111111111112</v>
      </c>
      <c r="I265" s="8">
        <v>0</v>
      </c>
      <c r="J265" s="9">
        <f aca="true" t="shared" si="18" ref="J265:J329">IF(I265=0,0,+I265/D265)</f>
        <v>0</v>
      </c>
      <c r="K265" s="8">
        <v>1</v>
      </c>
      <c r="L265" s="10">
        <f aca="true" t="shared" si="19" ref="L265:L329">IF(K265=0,0,+K265/D265)</f>
        <v>0.05555555555555555</v>
      </c>
    </row>
    <row r="266" spans="1:12" s="11" customFormat="1" ht="14.25" outlineLevel="2">
      <c r="A266" s="7" t="s">
        <v>303</v>
      </c>
      <c r="B266" s="7" t="s">
        <v>753</v>
      </c>
      <c r="C266" s="7" t="s">
        <v>316</v>
      </c>
      <c r="D266" s="8">
        <v>1064</v>
      </c>
      <c r="E266" s="8">
        <v>102</v>
      </c>
      <c r="F266" s="9">
        <f t="shared" si="16"/>
        <v>0.09586466165413533</v>
      </c>
      <c r="G266" s="8">
        <v>754</v>
      </c>
      <c r="H266" s="9">
        <f t="shared" si="17"/>
        <v>0.7086466165413534</v>
      </c>
      <c r="I266" s="8">
        <v>37</v>
      </c>
      <c r="J266" s="9">
        <f t="shared" si="18"/>
        <v>0.03477443609022556</v>
      </c>
      <c r="K266" s="8">
        <v>134</v>
      </c>
      <c r="L266" s="10">
        <f t="shared" si="19"/>
        <v>0.12593984962406016</v>
      </c>
    </row>
    <row r="267" spans="1:12" s="11" customFormat="1" ht="14.25" outlineLevel="2">
      <c r="A267" s="7" t="s">
        <v>303</v>
      </c>
      <c r="B267" s="7" t="s">
        <v>753</v>
      </c>
      <c r="C267" s="7" t="s">
        <v>317</v>
      </c>
      <c r="D267" s="8">
        <v>4162</v>
      </c>
      <c r="E267" s="8">
        <v>462</v>
      </c>
      <c r="F267" s="9">
        <f t="shared" si="16"/>
        <v>0.11100432484382508</v>
      </c>
      <c r="G267" s="8">
        <v>3159</v>
      </c>
      <c r="H267" s="9">
        <f t="shared" si="17"/>
        <v>0.7590100913022585</v>
      </c>
      <c r="I267" s="8">
        <v>135</v>
      </c>
      <c r="J267" s="9">
        <f t="shared" si="18"/>
        <v>0.032436328688130706</v>
      </c>
      <c r="K267" s="8">
        <v>338</v>
      </c>
      <c r="L267" s="10">
        <f t="shared" si="19"/>
        <v>0.08121095627102355</v>
      </c>
    </row>
    <row r="268" spans="1:12" s="11" customFormat="1" ht="14.25" outlineLevel="2">
      <c r="A268" s="7" t="s">
        <v>303</v>
      </c>
      <c r="B268" s="7" t="s">
        <v>753</v>
      </c>
      <c r="C268" s="7" t="s">
        <v>318</v>
      </c>
      <c r="D268" s="8">
        <v>2979</v>
      </c>
      <c r="E268" s="8">
        <v>799</v>
      </c>
      <c r="F268" s="9">
        <f t="shared" si="16"/>
        <v>0.2682108089963075</v>
      </c>
      <c r="G268" s="8">
        <v>1692</v>
      </c>
      <c r="H268" s="9">
        <f t="shared" si="17"/>
        <v>0.56797583081571</v>
      </c>
      <c r="I268" s="8">
        <v>307</v>
      </c>
      <c r="J268" s="9">
        <f t="shared" si="18"/>
        <v>0.10305471634776771</v>
      </c>
      <c r="K268" s="8">
        <v>128</v>
      </c>
      <c r="L268" s="10">
        <f t="shared" si="19"/>
        <v>0.04296743873783149</v>
      </c>
    </row>
    <row r="269" spans="1:12" s="11" customFormat="1" ht="14.25" outlineLevel="2">
      <c r="A269" s="7" t="s">
        <v>303</v>
      </c>
      <c r="B269" s="7" t="s">
        <v>753</v>
      </c>
      <c r="C269" s="7" t="s">
        <v>319</v>
      </c>
      <c r="D269" s="8">
        <v>3699</v>
      </c>
      <c r="E269" s="8">
        <v>313</v>
      </c>
      <c r="F269" s="9">
        <f t="shared" si="16"/>
        <v>0.08461746417950798</v>
      </c>
      <c r="G269" s="8">
        <v>2783</v>
      </c>
      <c r="H269" s="9">
        <f t="shared" si="17"/>
        <v>0.7523655041903217</v>
      </c>
      <c r="I269" s="8">
        <v>78</v>
      </c>
      <c r="J269" s="9">
        <f t="shared" si="18"/>
        <v>0.021086780210867802</v>
      </c>
      <c r="K269" s="8">
        <v>417</v>
      </c>
      <c r="L269" s="10">
        <f t="shared" si="19"/>
        <v>0.11273317112733171</v>
      </c>
    </row>
    <row r="270" spans="1:12" s="11" customFormat="1" ht="14.25" outlineLevel="2">
      <c r="A270" s="7" t="s">
        <v>303</v>
      </c>
      <c r="B270" s="7" t="s">
        <v>753</v>
      </c>
      <c r="C270" s="7" t="s">
        <v>320</v>
      </c>
      <c r="D270" s="8">
        <v>4073</v>
      </c>
      <c r="E270" s="8">
        <v>559</v>
      </c>
      <c r="F270" s="9">
        <f t="shared" si="16"/>
        <v>0.13724527375398968</v>
      </c>
      <c r="G270" s="8">
        <v>2865</v>
      </c>
      <c r="H270" s="9">
        <f t="shared" si="17"/>
        <v>0.703412717898355</v>
      </c>
      <c r="I270" s="8">
        <v>163</v>
      </c>
      <c r="J270" s="9">
        <f t="shared" si="18"/>
        <v>0.04001964154186104</v>
      </c>
      <c r="K270" s="8">
        <v>376</v>
      </c>
      <c r="L270" s="10">
        <f t="shared" si="19"/>
        <v>0.09231524674686963</v>
      </c>
    </row>
    <row r="271" spans="1:12" s="11" customFormat="1" ht="14.25" outlineLevel="2">
      <c r="A271" s="7" t="s">
        <v>303</v>
      </c>
      <c r="B271" s="7" t="s">
        <v>753</v>
      </c>
      <c r="C271" s="7" t="s">
        <v>321</v>
      </c>
      <c r="D271" s="8">
        <v>1983</v>
      </c>
      <c r="E271" s="8">
        <v>157</v>
      </c>
      <c r="F271" s="9">
        <f t="shared" si="16"/>
        <v>0.07917297024710035</v>
      </c>
      <c r="G271" s="8">
        <v>1472</v>
      </c>
      <c r="H271" s="9">
        <f t="shared" si="17"/>
        <v>0.7423096318709027</v>
      </c>
      <c r="I271" s="8">
        <v>31</v>
      </c>
      <c r="J271" s="9">
        <f t="shared" si="18"/>
        <v>0.015632879475542108</v>
      </c>
      <c r="K271" s="8">
        <v>284</v>
      </c>
      <c r="L271" s="10">
        <f t="shared" si="19"/>
        <v>0.14321734745335352</v>
      </c>
    </row>
    <row r="272" spans="1:12" s="11" customFormat="1" ht="14.25" outlineLevel="2">
      <c r="A272" s="7" t="s">
        <v>303</v>
      </c>
      <c r="B272" s="7" t="s">
        <v>753</v>
      </c>
      <c r="C272" s="7" t="s">
        <v>322</v>
      </c>
      <c r="D272" s="8">
        <v>2593</v>
      </c>
      <c r="E272" s="8">
        <v>301</v>
      </c>
      <c r="F272" s="9">
        <f t="shared" si="16"/>
        <v>0.11608175858079445</v>
      </c>
      <c r="G272" s="8">
        <v>1895</v>
      </c>
      <c r="H272" s="9">
        <f t="shared" si="17"/>
        <v>0.7308137292711145</v>
      </c>
      <c r="I272" s="8">
        <v>117</v>
      </c>
      <c r="J272" s="9">
        <f t="shared" si="18"/>
        <v>0.04512148091014269</v>
      </c>
      <c r="K272" s="8">
        <v>234</v>
      </c>
      <c r="L272" s="10">
        <f t="shared" si="19"/>
        <v>0.09024296182028538</v>
      </c>
    </row>
    <row r="273" spans="1:12" s="11" customFormat="1" ht="14.25" outlineLevel="2">
      <c r="A273" s="7" t="s">
        <v>303</v>
      </c>
      <c r="B273" s="7" t="s">
        <v>753</v>
      </c>
      <c r="C273" s="7" t="s">
        <v>324</v>
      </c>
      <c r="D273" s="8">
        <v>53</v>
      </c>
      <c r="E273" s="8">
        <v>8</v>
      </c>
      <c r="F273" s="9">
        <f t="shared" si="16"/>
        <v>0.1509433962264151</v>
      </c>
      <c r="G273" s="8">
        <v>38</v>
      </c>
      <c r="H273" s="9">
        <f t="shared" si="17"/>
        <v>0.7169811320754716</v>
      </c>
      <c r="I273" s="8">
        <v>1</v>
      </c>
      <c r="J273" s="9">
        <f t="shared" si="18"/>
        <v>0.018867924528301886</v>
      </c>
      <c r="K273" s="8">
        <v>6</v>
      </c>
      <c r="L273" s="10">
        <f t="shared" si="19"/>
        <v>0.11320754716981132</v>
      </c>
    </row>
    <row r="274" spans="1:12" s="11" customFormat="1" ht="14.25" outlineLevel="2">
      <c r="A274" s="7" t="s">
        <v>303</v>
      </c>
      <c r="B274" s="7" t="s">
        <v>753</v>
      </c>
      <c r="C274" s="7" t="s">
        <v>31</v>
      </c>
      <c r="D274" s="8">
        <v>12</v>
      </c>
      <c r="E274" s="8">
        <v>0</v>
      </c>
      <c r="F274" s="9">
        <f t="shared" si="16"/>
        <v>0</v>
      </c>
      <c r="G274" s="8">
        <v>9</v>
      </c>
      <c r="H274" s="9">
        <f t="shared" si="17"/>
        <v>0.75</v>
      </c>
      <c r="I274" s="8">
        <v>0</v>
      </c>
      <c r="J274" s="9">
        <f t="shared" si="18"/>
        <v>0</v>
      </c>
      <c r="K274" s="8">
        <v>0</v>
      </c>
      <c r="L274" s="10">
        <f t="shared" si="19"/>
        <v>0</v>
      </c>
    </row>
    <row r="275" spans="1:12" s="11" customFormat="1" ht="14.25" outlineLevel="2">
      <c r="A275" s="7" t="s">
        <v>303</v>
      </c>
      <c r="B275" s="7" t="s">
        <v>753</v>
      </c>
      <c r="C275" s="7" t="s">
        <v>328</v>
      </c>
      <c r="D275" s="8">
        <v>2892</v>
      </c>
      <c r="E275" s="8">
        <v>179</v>
      </c>
      <c r="F275" s="9">
        <f t="shared" si="16"/>
        <v>0.061894882434301524</v>
      </c>
      <c r="G275" s="8">
        <v>2391</v>
      </c>
      <c r="H275" s="9">
        <f t="shared" si="17"/>
        <v>0.8267634854771784</v>
      </c>
      <c r="I275" s="8">
        <v>44</v>
      </c>
      <c r="J275" s="9">
        <f t="shared" si="18"/>
        <v>0.015214384508990318</v>
      </c>
      <c r="K275" s="8">
        <v>207</v>
      </c>
      <c r="L275" s="10">
        <f t="shared" si="19"/>
        <v>0.07157676348547717</v>
      </c>
    </row>
    <row r="276" spans="1:12" s="11" customFormat="1" ht="14.25" outlineLevel="2">
      <c r="A276" s="7" t="s">
        <v>303</v>
      </c>
      <c r="B276" s="7" t="s">
        <v>753</v>
      </c>
      <c r="C276" s="7" t="s">
        <v>330</v>
      </c>
      <c r="D276" s="8">
        <v>5036</v>
      </c>
      <c r="E276" s="8">
        <v>670</v>
      </c>
      <c r="F276" s="9">
        <f t="shared" si="16"/>
        <v>0.13304209690230342</v>
      </c>
      <c r="G276" s="8">
        <v>2612</v>
      </c>
      <c r="H276" s="9">
        <f t="shared" si="17"/>
        <v>0.5186656076250993</v>
      </c>
      <c r="I276" s="8">
        <v>824</v>
      </c>
      <c r="J276" s="9">
        <f t="shared" si="18"/>
        <v>0.1636219221604448</v>
      </c>
      <c r="K276" s="8">
        <v>813</v>
      </c>
      <c r="L276" s="10">
        <f t="shared" si="19"/>
        <v>0.16143764892772042</v>
      </c>
    </row>
    <row r="277" spans="1:12" s="11" customFormat="1" ht="14.25" outlineLevel="2">
      <c r="A277" s="7" t="s">
        <v>303</v>
      </c>
      <c r="B277" s="7" t="s">
        <v>753</v>
      </c>
      <c r="C277" s="7" t="s">
        <v>331</v>
      </c>
      <c r="D277" s="8">
        <v>2474</v>
      </c>
      <c r="E277" s="8">
        <v>268</v>
      </c>
      <c r="F277" s="9">
        <f t="shared" si="16"/>
        <v>0.10832659660468877</v>
      </c>
      <c r="G277" s="8">
        <v>1765</v>
      </c>
      <c r="H277" s="9">
        <f t="shared" si="17"/>
        <v>0.7134195634599838</v>
      </c>
      <c r="I277" s="8">
        <v>73</v>
      </c>
      <c r="J277" s="9">
        <f t="shared" si="18"/>
        <v>0.02950687146321746</v>
      </c>
      <c r="K277" s="8">
        <v>287</v>
      </c>
      <c r="L277" s="10">
        <f t="shared" si="19"/>
        <v>0.11600646725949879</v>
      </c>
    </row>
    <row r="278" spans="1:12" s="11" customFormat="1" ht="14.25" outlineLevel="2">
      <c r="A278" s="7" t="s">
        <v>303</v>
      </c>
      <c r="B278" s="7" t="s">
        <v>753</v>
      </c>
      <c r="C278" s="7" t="s">
        <v>332</v>
      </c>
      <c r="D278" s="8">
        <v>6556</v>
      </c>
      <c r="E278" s="8">
        <v>938</v>
      </c>
      <c r="F278" s="9">
        <f t="shared" si="16"/>
        <v>0.14307504575960953</v>
      </c>
      <c r="G278" s="8">
        <v>4439</v>
      </c>
      <c r="H278" s="9">
        <f t="shared" si="17"/>
        <v>0.6770896888346553</v>
      </c>
      <c r="I278" s="8">
        <v>347</v>
      </c>
      <c r="J278" s="9">
        <f t="shared" si="18"/>
        <v>0.05292861500915192</v>
      </c>
      <c r="K278" s="8">
        <v>698</v>
      </c>
      <c r="L278" s="10">
        <f t="shared" si="19"/>
        <v>0.1064673581452105</v>
      </c>
    </row>
    <row r="279" spans="1:12" s="11" customFormat="1" ht="14.25" outlineLevel="2">
      <c r="A279" s="7" t="s">
        <v>303</v>
      </c>
      <c r="B279" s="7" t="s">
        <v>753</v>
      </c>
      <c r="C279" s="7" t="s">
        <v>333</v>
      </c>
      <c r="D279" s="8">
        <v>3405</v>
      </c>
      <c r="E279" s="8">
        <v>447</v>
      </c>
      <c r="F279" s="9">
        <f t="shared" si="16"/>
        <v>0.13127753303964756</v>
      </c>
      <c r="G279" s="8">
        <v>2152</v>
      </c>
      <c r="H279" s="9">
        <f t="shared" si="17"/>
        <v>0.6320117474302497</v>
      </c>
      <c r="I279" s="8">
        <v>568</v>
      </c>
      <c r="J279" s="9">
        <f t="shared" si="18"/>
        <v>0.16681350954478708</v>
      </c>
      <c r="K279" s="8">
        <v>157</v>
      </c>
      <c r="L279" s="10">
        <f t="shared" si="19"/>
        <v>0.0461086637298091</v>
      </c>
    </row>
    <row r="280" spans="1:12" s="11" customFormat="1" ht="14.25" outlineLevel="2">
      <c r="A280" s="7" t="s">
        <v>303</v>
      </c>
      <c r="B280" s="7" t="s">
        <v>753</v>
      </c>
      <c r="C280" s="7" t="s">
        <v>335</v>
      </c>
      <c r="D280" s="8">
        <v>6237</v>
      </c>
      <c r="E280" s="8">
        <v>2849</v>
      </c>
      <c r="F280" s="9">
        <f t="shared" si="16"/>
        <v>0.4567901234567901</v>
      </c>
      <c r="G280" s="8">
        <v>1790</v>
      </c>
      <c r="H280" s="9">
        <f t="shared" si="17"/>
        <v>0.2869969536636203</v>
      </c>
      <c r="I280" s="8">
        <v>1002</v>
      </c>
      <c r="J280" s="9">
        <f t="shared" si="18"/>
        <v>0.16065416065416066</v>
      </c>
      <c r="K280" s="8">
        <v>427</v>
      </c>
      <c r="L280" s="10">
        <f t="shared" si="19"/>
        <v>0.06846240179573512</v>
      </c>
    </row>
    <row r="281" spans="1:12" s="11" customFormat="1" ht="14.25" outlineLevel="2">
      <c r="A281" s="7" t="s">
        <v>303</v>
      </c>
      <c r="B281" s="7" t="s">
        <v>753</v>
      </c>
      <c r="C281" s="7" t="s">
        <v>336</v>
      </c>
      <c r="D281" s="8">
        <v>3249</v>
      </c>
      <c r="E281" s="8">
        <v>245</v>
      </c>
      <c r="F281" s="9">
        <f t="shared" si="16"/>
        <v>0.07540781779008926</v>
      </c>
      <c r="G281" s="8">
        <v>2591</v>
      </c>
      <c r="H281" s="9">
        <f t="shared" si="17"/>
        <v>0.7974761465066175</v>
      </c>
      <c r="I281" s="8">
        <v>68</v>
      </c>
      <c r="J281" s="9">
        <f t="shared" si="18"/>
        <v>0.020929516774392122</v>
      </c>
      <c r="K281" s="8">
        <v>288</v>
      </c>
      <c r="L281" s="10">
        <f t="shared" si="19"/>
        <v>0.0886426592797784</v>
      </c>
    </row>
    <row r="282" spans="1:12" s="11" customFormat="1" ht="14.25" outlineLevel="2">
      <c r="A282" s="7" t="s">
        <v>303</v>
      </c>
      <c r="B282" s="7" t="s">
        <v>753</v>
      </c>
      <c r="C282" s="7" t="s">
        <v>340</v>
      </c>
      <c r="D282" s="8">
        <v>3780</v>
      </c>
      <c r="E282" s="8">
        <v>738</v>
      </c>
      <c r="F282" s="9">
        <f t="shared" si="16"/>
        <v>0.19523809523809524</v>
      </c>
      <c r="G282" s="8">
        <v>2475</v>
      </c>
      <c r="H282" s="9">
        <f t="shared" si="17"/>
        <v>0.6547619047619048</v>
      </c>
      <c r="I282" s="8">
        <v>206</v>
      </c>
      <c r="J282" s="9">
        <f t="shared" si="18"/>
        <v>0.054497354497354496</v>
      </c>
      <c r="K282" s="8">
        <v>284</v>
      </c>
      <c r="L282" s="10">
        <f t="shared" si="19"/>
        <v>0.07513227513227513</v>
      </c>
    </row>
    <row r="283" spans="1:12" s="11" customFormat="1" ht="14.25" outlineLevel="2">
      <c r="A283" s="7" t="s">
        <v>303</v>
      </c>
      <c r="B283" s="7" t="s">
        <v>753</v>
      </c>
      <c r="C283" s="7" t="s">
        <v>341</v>
      </c>
      <c r="D283" s="8">
        <v>2423</v>
      </c>
      <c r="E283" s="8">
        <v>1080</v>
      </c>
      <c r="F283" s="9">
        <f t="shared" si="16"/>
        <v>0.44572843582335947</v>
      </c>
      <c r="G283" s="8">
        <v>874</v>
      </c>
      <c r="H283" s="9">
        <f t="shared" si="17"/>
        <v>0.36070986380520015</v>
      </c>
      <c r="I283" s="8">
        <v>278</v>
      </c>
      <c r="J283" s="9">
        <f t="shared" si="18"/>
        <v>0.11473380107304994</v>
      </c>
      <c r="K283" s="8">
        <v>144</v>
      </c>
      <c r="L283" s="10">
        <f t="shared" si="19"/>
        <v>0.059430458109781266</v>
      </c>
    </row>
    <row r="284" spans="1:12" s="11" customFormat="1" ht="14.25" outlineLevel="2">
      <c r="A284" s="7" t="s">
        <v>303</v>
      </c>
      <c r="B284" s="7" t="s">
        <v>753</v>
      </c>
      <c r="C284" s="7" t="s">
        <v>342</v>
      </c>
      <c r="D284" s="8">
        <v>2972</v>
      </c>
      <c r="E284" s="8">
        <v>1086</v>
      </c>
      <c r="F284" s="9">
        <f t="shared" si="16"/>
        <v>0.3654104979811575</v>
      </c>
      <c r="G284" s="8">
        <v>1286</v>
      </c>
      <c r="H284" s="9">
        <f t="shared" si="17"/>
        <v>0.4327052489905787</v>
      </c>
      <c r="I284" s="8">
        <v>401</v>
      </c>
      <c r="J284" s="9">
        <f t="shared" si="18"/>
        <v>0.13492597577388965</v>
      </c>
      <c r="K284" s="8">
        <v>149</v>
      </c>
      <c r="L284" s="10">
        <f t="shared" si="19"/>
        <v>0.05013458950201884</v>
      </c>
    </row>
    <row r="285" spans="1:12" s="11" customFormat="1" ht="14.25" outlineLevel="2">
      <c r="A285" s="7" t="s">
        <v>303</v>
      </c>
      <c r="B285" s="7" t="s">
        <v>753</v>
      </c>
      <c r="C285" s="7" t="s">
        <v>343</v>
      </c>
      <c r="D285" s="8">
        <v>3368</v>
      </c>
      <c r="E285" s="8">
        <v>644</v>
      </c>
      <c r="F285" s="9">
        <f t="shared" si="16"/>
        <v>0.19121140142517815</v>
      </c>
      <c r="G285" s="8">
        <v>2109</v>
      </c>
      <c r="H285" s="9">
        <f t="shared" si="17"/>
        <v>0.626187648456057</v>
      </c>
      <c r="I285" s="8">
        <v>72</v>
      </c>
      <c r="J285" s="9">
        <f t="shared" si="18"/>
        <v>0.021377672209026127</v>
      </c>
      <c r="K285" s="8">
        <v>506</v>
      </c>
      <c r="L285" s="10">
        <f t="shared" si="19"/>
        <v>0.1502375296912114</v>
      </c>
    </row>
    <row r="286" spans="1:12" s="11" customFormat="1" ht="14.25" outlineLevel="2">
      <c r="A286" s="7" t="s">
        <v>303</v>
      </c>
      <c r="B286" s="7" t="s">
        <v>753</v>
      </c>
      <c r="C286" s="7" t="s">
        <v>344</v>
      </c>
      <c r="D286" s="8">
        <v>2282</v>
      </c>
      <c r="E286" s="8">
        <v>353</v>
      </c>
      <c r="F286" s="9">
        <f t="shared" si="16"/>
        <v>0.1546888694127958</v>
      </c>
      <c r="G286" s="8">
        <v>1578</v>
      </c>
      <c r="H286" s="9">
        <f t="shared" si="17"/>
        <v>0.6914986853637161</v>
      </c>
      <c r="I286" s="8">
        <v>159</v>
      </c>
      <c r="J286" s="9">
        <f t="shared" si="18"/>
        <v>0.06967572304995617</v>
      </c>
      <c r="K286" s="8">
        <v>139</v>
      </c>
      <c r="L286" s="10">
        <f t="shared" si="19"/>
        <v>0.06091148115687993</v>
      </c>
    </row>
    <row r="287" spans="1:12" s="11" customFormat="1" ht="14.25" outlineLevel="2">
      <c r="A287" s="7" t="s">
        <v>303</v>
      </c>
      <c r="B287" s="7" t="s">
        <v>753</v>
      </c>
      <c r="C287" s="7" t="s">
        <v>345</v>
      </c>
      <c r="D287" s="8">
        <v>1981</v>
      </c>
      <c r="E287" s="8">
        <v>146</v>
      </c>
      <c r="F287" s="9">
        <f t="shared" si="16"/>
        <v>0.07370015143866734</v>
      </c>
      <c r="G287" s="8">
        <v>1424</v>
      </c>
      <c r="H287" s="9">
        <f t="shared" si="17"/>
        <v>0.7188288743059061</v>
      </c>
      <c r="I287" s="8">
        <v>26</v>
      </c>
      <c r="J287" s="9">
        <f t="shared" si="18"/>
        <v>0.013124684502776375</v>
      </c>
      <c r="K287" s="8">
        <v>358</v>
      </c>
      <c r="L287" s="10">
        <f t="shared" si="19"/>
        <v>0.1807168096920747</v>
      </c>
    </row>
    <row r="288" spans="1:12" s="11" customFormat="1" ht="14.25" outlineLevel="2">
      <c r="A288" s="7" t="s">
        <v>303</v>
      </c>
      <c r="B288" s="7" t="s">
        <v>753</v>
      </c>
      <c r="C288" s="7" t="s">
        <v>346</v>
      </c>
      <c r="D288" s="8">
        <v>3553</v>
      </c>
      <c r="E288" s="8">
        <v>862</v>
      </c>
      <c r="F288" s="9">
        <f t="shared" si="16"/>
        <v>0.2426118772867999</v>
      </c>
      <c r="G288" s="8">
        <v>1234</v>
      </c>
      <c r="H288" s="9">
        <f t="shared" si="17"/>
        <v>0.34731213059386434</v>
      </c>
      <c r="I288" s="8">
        <v>1137</v>
      </c>
      <c r="J288" s="9">
        <f t="shared" si="18"/>
        <v>0.32001125809175346</v>
      </c>
      <c r="K288" s="8">
        <v>198</v>
      </c>
      <c r="L288" s="10">
        <f t="shared" si="19"/>
        <v>0.05572755417956656</v>
      </c>
    </row>
    <row r="289" spans="1:12" s="11" customFormat="1" ht="14.25" outlineLevel="2">
      <c r="A289" s="7" t="s">
        <v>303</v>
      </c>
      <c r="B289" s="7" t="s">
        <v>753</v>
      </c>
      <c r="C289" s="7" t="s">
        <v>348</v>
      </c>
      <c r="D289" s="8">
        <v>11014</v>
      </c>
      <c r="E289" s="8">
        <v>9646</v>
      </c>
      <c r="F289" s="9">
        <f t="shared" si="16"/>
        <v>0.8757944434356274</v>
      </c>
      <c r="G289" s="8">
        <v>411</v>
      </c>
      <c r="H289" s="9">
        <f t="shared" si="17"/>
        <v>0.03731614309061195</v>
      </c>
      <c r="I289" s="8">
        <v>438</v>
      </c>
      <c r="J289" s="9">
        <f t="shared" si="18"/>
        <v>0.0397675685491193</v>
      </c>
      <c r="K289" s="8">
        <v>457</v>
      </c>
      <c r="L289" s="10">
        <f t="shared" si="19"/>
        <v>0.04149264572362448</v>
      </c>
    </row>
    <row r="290" spans="1:12" s="11" customFormat="1" ht="14.25" outlineLevel="2">
      <c r="A290" s="7" t="s">
        <v>303</v>
      </c>
      <c r="B290" s="7" t="s">
        <v>753</v>
      </c>
      <c r="C290" s="7" t="s">
        <v>350</v>
      </c>
      <c r="D290" s="8">
        <v>9273</v>
      </c>
      <c r="E290" s="8">
        <v>6469</v>
      </c>
      <c r="F290" s="9">
        <f t="shared" si="16"/>
        <v>0.6976167367626442</v>
      </c>
      <c r="G290" s="8">
        <v>817</v>
      </c>
      <c r="H290" s="9">
        <f t="shared" si="17"/>
        <v>0.08810525180631942</v>
      </c>
      <c r="I290" s="8">
        <v>1221</v>
      </c>
      <c r="J290" s="9">
        <f t="shared" si="18"/>
        <v>0.13167259786476868</v>
      </c>
      <c r="K290" s="8">
        <v>675</v>
      </c>
      <c r="L290" s="10">
        <f t="shared" si="19"/>
        <v>0.07279197670656745</v>
      </c>
    </row>
    <row r="291" spans="1:12" s="11" customFormat="1" ht="14.25" outlineLevel="2">
      <c r="A291" s="7" t="s">
        <v>303</v>
      </c>
      <c r="B291" s="7" t="s">
        <v>753</v>
      </c>
      <c r="C291" s="7" t="s">
        <v>351</v>
      </c>
      <c r="D291" s="8">
        <v>5504</v>
      </c>
      <c r="E291" s="8">
        <v>814</v>
      </c>
      <c r="F291" s="9">
        <f t="shared" si="16"/>
        <v>0.14789244186046513</v>
      </c>
      <c r="G291" s="8">
        <v>3094</v>
      </c>
      <c r="H291" s="9">
        <f t="shared" si="17"/>
        <v>0.5621366279069767</v>
      </c>
      <c r="I291" s="8">
        <v>349</v>
      </c>
      <c r="J291" s="9">
        <f t="shared" si="18"/>
        <v>0.06340843023255814</v>
      </c>
      <c r="K291" s="8">
        <v>1105</v>
      </c>
      <c r="L291" s="10">
        <f t="shared" si="19"/>
        <v>0.20076308139534885</v>
      </c>
    </row>
    <row r="292" spans="1:12" s="11" customFormat="1" ht="14.25" outlineLevel="2">
      <c r="A292" s="7" t="s">
        <v>303</v>
      </c>
      <c r="B292" s="7" t="s">
        <v>753</v>
      </c>
      <c r="C292" s="7" t="s">
        <v>352</v>
      </c>
      <c r="D292" s="8">
        <v>12130</v>
      </c>
      <c r="E292" s="8">
        <v>5958</v>
      </c>
      <c r="F292" s="9">
        <f t="shared" si="16"/>
        <v>0.49117889530090686</v>
      </c>
      <c r="G292" s="8">
        <v>413</v>
      </c>
      <c r="H292" s="9">
        <f t="shared" si="17"/>
        <v>0.03404781533388294</v>
      </c>
      <c r="I292" s="8">
        <v>5184</v>
      </c>
      <c r="J292" s="9">
        <f t="shared" si="18"/>
        <v>0.42737015663643857</v>
      </c>
      <c r="K292" s="8">
        <v>423</v>
      </c>
      <c r="L292" s="10">
        <f t="shared" si="19"/>
        <v>0.0348722176422094</v>
      </c>
    </row>
    <row r="293" spans="1:12" s="11" customFormat="1" ht="14.25" outlineLevel="2">
      <c r="A293" s="7" t="s">
        <v>303</v>
      </c>
      <c r="B293" s="7" t="s">
        <v>753</v>
      </c>
      <c r="C293" s="7" t="s">
        <v>353</v>
      </c>
      <c r="D293" s="8">
        <v>3771</v>
      </c>
      <c r="E293" s="8">
        <v>437</v>
      </c>
      <c r="F293" s="9">
        <f t="shared" si="16"/>
        <v>0.11588438080084858</v>
      </c>
      <c r="G293" s="8">
        <v>2600</v>
      </c>
      <c r="H293" s="9">
        <f t="shared" si="17"/>
        <v>0.6894722885176345</v>
      </c>
      <c r="I293" s="8">
        <v>116</v>
      </c>
      <c r="J293" s="9">
        <f t="shared" si="18"/>
        <v>0.030761071333863698</v>
      </c>
      <c r="K293" s="8">
        <v>535</v>
      </c>
      <c r="L293" s="10">
        <f t="shared" si="19"/>
        <v>0.14187218244497482</v>
      </c>
    </row>
    <row r="294" spans="1:12" s="11" customFormat="1" ht="14.25" outlineLevel="2">
      <c r="A294" s="7" t="s">
        <v>303</v>
      </c>
      <c r="B294" s="7" t="s">
        <v>753</v>
      </c>
      <c r="C294" s="7" t="s">
        <v>354</v>
      </c>
      <c r="D294" s="8">
        <v>2328</v>
      </c>
      <c r="E294" s="8">
        <v>305</v>
      </c>
      <c r="F294" s="9">
        <f t="shared" si="16"/>
        <v>0.13101374570446736</v>
      </c>
      <c r="G294" s="8">
        <v>1006</v>
      </c>
      <c r="H294" s="9">
        <f t="shared" si="17"/>
        <v>0.4321305841924399</v>
      </c>
      <c r="I294" s="8">
        <v>110</v>
      </c>
      <c r="J294" s="9">
        <f t="shared" si="18"/>
        <v>0.04725085910652921</v>
      </c>
      <c r="K294" s="8">
        <v>858</v>
      </c>
      <c r="L294" s="10">
        <f t="shared" si="19"/>
        <v>0.36855670103092786</v>
      </c>
    </row>
    <row r="295" spans="1:12" s="11" customFormat="1" ht="14.25" outlineLevel="2">
      <c r="A295" s="7" t="s">
        <v>303</v>
      </c>
      <c r="B295" s="7" t="s">
        <v>753</v>
      </c>
      <c r="C295" s="7" t="s">
        <v>355</v>
      </c>
      <c r="D295" s="8">
        <v>2541</v>
      </c>
      <c r="E295" s="8">
        <v>831</v>
      </c>
      <c r="F295" s="9">
        <f t="shared" si="16"/>
        <v>0.3270365997638725</v>
      </c>
      <c r="G295" s="8">
        <v>150</v>
      </c>
      <c r="H295" s="9">
        <f t="shared" si="17"/>
        <v>0.0590318772136954</v>
      </c>
      <c r="I295" s="8">
        <v>1363</v>
      </c>
      <c r="J295" s="9">
        <f t="shared" si="18"/>
        <v>0.5364029909484455</v>
      </c>
      <c r="K295" s="8">
        <v>167</v>
      </c>
      <c r="L295" s="10">
        <f t="shared" si="19"/>
        <v>0.06572215663124754</v>
      </c>
    </row>
    <row r="296" spans="1:12" s="11" customFormat="1" ht="14.25" outlineLevel="2">
      <c r="A296" s="7" t="s">
        <v>303</v>
      </c>
      <c r="B296" s="7" t="s">
        <v>753</v>
      </c>
      <c r="C296" s="7" t="s">
        <v>356</v>
      </c>
      <c r="D296" s="8">
        <v>4670</v>
      </c>
      <c r="E296" s="8">
        <v>861</v>
      </c>
      <c r="F296" s="9">
        <f t="shared" si="16"/>
        <v>0.18436830835117773</v>
      </c>
      <c r="G296" s="8">
        <v>825</v>
      </c>
      <c r="H296" s="9">
        <f t="shared" si="17"/>
        <v>0.1766595289079229</v>
      </c>
      <c r="I296" s="8">
        <v>2693</v>
      </c>
      <c r="J296" s="9">
        <f t="shared" si="18"/>
        <v>0.5766595289079229</v>
      </c>
      <c r="K296" s="8">
        <v>215</v>
      </c>
      <c r="L296" s="10">
        <f t="shared" si="19"/>
        <v>0.046038543897216275</v>
      </c>
    </row>
    <row r="297" spans="1:12" s="11" customFormat="1" ht="14.25" outlineLevel="2">
      <c r="A297" s="7" t="s">
        <v>303</v>
      </c>
      <c r="B297" s="7" t="s">
        <v>753</v>
      </c>
      <c r="C297" s="7" t="s">
        <v>357</v>
      </c>
      <c r="D297" s="8">
        <v>2085</v>
      </c>
      <c r="E297" s="8">
        <v>173</v>
      </c>
      <c r="F297" s="9">
        <f t="shared" si="16"/>
        <v>0.08297362110311751</v>
      </c>
      <c r="G297" s="8">
        <v>1780</v>
      </c>
      <c r="H297" s="9">
        <f t="shared" si="17"/>
        <v>0.8537170263788969</v>
      </c>
      <c r="I297" s="8">
        <v>40</v>
      </c>
      <c r="J297" s="9">
        <f t="shared" si="18"/>
        <v>0.019184652278177457</v>
      </c>
      <c r="K297" s="8">
        <v>66</v>
      </c>
      <c r="L297" s="10">
        <f t="shared" si="19"/>
        <v>0.031654676258992806</v>
      </c>
    </row>
    <row r="298" spans="1:12" s="11" customFormat="1" ht="14.25" outlineLevel="2">
      <c r="A298" s="7" t="s">
        <v>303</v>
      </c>
      <c r="B298" s="7" t="s">
        <v>753</v>
      </c>
      <c r="C298" s="7" t="s">
        <v>362</v>
      </c>
      <c r="D298" s="8">
        <v>9390</v>
      </c>
      <c r="E298" s="8">
        <v>7638</v>
      </c>
      <c r="F298" s="9">
        <f t="shared" si="16"/>
        <v>0.8134185303514377</v>
      </c>
      <c r="G298" s="8">
        <v>863</v>
      </c>
      <c r="H298" s="9">
        <f t="shared" si="17"/>
        <v>0.0919062832800852</v>
      </c>
      <c r="I298" s="8">
        <v>602</v>
      </c>
      <c r="J298" s="9">
        <f t="shared" si="18"/>
        <v>0.06411075612353567</v>
      </c>
      <c r="K298" s="8">
        <v>212</v>
      </c>
      <c r="L298" s="10">
        <f t="shared" si="19"/>
        <v>0.022577209797657084</v>
      </c>
    </row>
    <row r="299" spans="1:12" s="11" customFormat="1" ht="14.25" outlineLevel="2">
      <c r="A299" s="7" t="s">
        <v>303</v>
      </c>
      <c r="B299" s="7" t="s">
        <v>753</v>
      </c>
      <c r="C299" s="7" t="s">
        <v>365</v>
      </c>
      <c r="D299" s="8">
        <v>1269</v>
      </c>
      <c r="E299" s="8">
        <v>187</v>
      </c>
      <c r="F299" s="9">
        <f t="shared" si="16"/>
        <v>0.14736012608353033</v>
      </c>
      <c r="G299" s="8">
        <v>582</v>
      </c>
      <c r="H299" s="9">
        <f t="shared" si="17"/>
        <v>0.458628841607565</v>
      </c>
      <c r="I299" s="8">
        <v>248</v>
      </c>
      <c r="J299" s="9">
        <f t="shared" si="18"/>
        <v>0.1954294720252167</v>
      </c>
      <c r="K299" s="8">
        <v>193</v>
      </c>
      <c r="L299" s="10">
        <f t="shared" si="19"/>
        <v>0.1520882584712372</v>
      </c>
    </row>
    <row r="300" spans="1:12" s="11" customFormat="1" ht="14.25" outlineLevel="2">
      <c r="A300" s="7" t="s">
        <v>303</v>
      </c>
      <c r="B300" s="7" t="s">
        <v>753</v>
      </c>
      <c r="C300" s="7" t="s">
        <v>366</v>
      </c>
      <c r="D300" s="8">
        <v>6106</v>
      </c>
      <c r="E300" s="8">
        <v>4080</v>
      </c>
      <c r="F300" s="9">
        <f t="shared" si="16"/>
        <v>0.6681952178185392</v>
      </c>
      <c r="G300" s="8">
        <v>606</v>
      </c>
      <c r="H300" s="9">
        <f t="shared" si="17"/>
        <v>0.09924664264657714</v>
      </c>
      <c r="I300" s="8">
        <v>981</v>
      </c>
      <c r="J300" s="9">
        <f t="shared" si="18"/>
        <v>0.1606616442843105</v>
      </c>
      <c r="K300" s="8">
        <v>377</v>
      </c>
      <c r="L300" s="10">
        <f t="shared" si="19"/>
        <v>0.061742548313134624</v>
      </c>
    </row>
    <row r="301" spans="1:12" s="11" customFormat="1" ht="14.25" outlineLevel="2">
      <c r="A301" s="7" t="s">
        <v>303</v>
      </c>
      <c r="B301" s="7" t="s">
        <v>753</v>
      </c>
      <c r="C301" s="7" t="s">
        <v>368</v>
      </c>
      <c r="D301" s="8">
        <v>4182</v>
      </c>
      <c r="E301" s="8">
        <v>1122</v>
      </c>
      <c r="F301" s="9">
        <f t="shared" si="16"/>
        <v>0.2682926829268293</v>
      </c>
      <c r="G301" s="8">
        <v>1275</v>
      </c>
      <c r="H301" s="9">
        <f t="shared" si="17"/>
        <v>0.3048780487804878</v>
      </c>
      <c r="I301" s="8">
        <v>1217</v>
      </c>
      <c r="J301" s="9">
        <f t="shared" si="18"/>
        <v>0.29100908656145386</v>
      </c>
      <c r="K301" s="8">
        <v>478</v>
      </c>
      <c r="L301" s="10">
        <f t="shared" si="19"/>
        <v>0.11429937828790053</v>
      </c>
    </row>
    <row r="302" spans="1:12" s="11" customFormat="1" ht="14.25" outlineLevel="2">
      <c r="A302" s="7" t="s">
        <v>303</v>
      </c>
      <c r="B302" s="7" t="s">
        <v>753</v>
      </c>
      <c r="C302" s="7" t="s">
        <v>369</v>
      </c>
      <c r="D302" s="8">
        <v>1656</v>
      </c>
      <c r="E302" s="8">
        <v>136</v>
      </c>
      <c r="F302" s="9">
        <f t="shared" si="16"/>
        <v>0.0821256038647343</v>
      </c>
      <c r="G302" s="8">
        <v>1137</v>
      </c>
      <c r="H302" s="9">
        <f t="shared" si="17"/>
        <v>0.6865942028985508</v>
      </c>
      <c r="I302" s="8">
        <v>52</v>
      </c>
      <c r="J302" s="9">
        <f t="shared" si="18"/>
        <v>0.03140096618357488</v>
      </c>
      <c r="K302" s="8">
        <v>298</v>
      </c>
      <c r="L302" s="10">
        <f t="shared" si="19"/>
        <v>0.17995169082125603</v>
      </c>
    </row>
    <row r="303" spans="1:12" s="11" customFormat="1" ht="14.25" outlineLevel="2">
      <c r="A303" s="7" t="s">
        <v>303</v>
      </c>
      <c r="B303" s="7" t="s">
        <v>753</v>
      </c>
      <c r="C303" s="7" t="s">
        <v>370</v>
      </c>
      <c r="D303" s="8">
        <v>3440</v>
      </c>
      <c r="E303" s="8">
        <v>1337</v>
      </c>
      <c r="F303" s="9">
        <f t="shared" si="16"/>
        <v>0.3886627906976744</v>
      </c>
      <c r="G303" s="8">
        <v>747</v>
      </c>
      <c r="H303" s="9">
        <f t="shared" si="17"/>
        <v>0.21715116279069768</v>
      </c>
      <c r="I303" s="8">
        <v>1118</v>
      </c>
      <c r="J303" s="9">
        <f t="shared" si="18"/>
        <v>0.325</v>
      </c>
      <c r="K303" s="8">
        <v>182</v>
      </c>
      <c r="L303" s="10">
        <f t="shared" si="19"/>
        <v>0.05290697674418605</v>
      </c>
    </row>
    <row r="304" spans="1:12" s="11" customFormat="1" ht="14.25" outlineLevel="2">
      <c r="A304" s="7" t="s">
        <v>303</v>
      </c>
      <c r="B304" s="7" t="s">
        <v>753</v>
      </c>
      <c r="C304" s="7" t="s">
        <v>371</v>
      </c>
      <c r="D304" s="8">
        <v>4776</v>
      </c>
      <c r="E304" s="8">
        <v>1583</v>
      </c>
      <c r="F304" s="9">
        <f t="shared" si="16"/>
        <v>0.3314489112227806</v>
      </c>
      <c r="G304" s="8">
        <v>1380</v>
      </c>
      <c r="H304" s="9">
        <f t="shared" si="17"/>
        <v>0.2889447236180904</v>
      </c>
      <c r="I304" s="8">
        <v>1481</v>
      </c>
      <c r="J304" s="9">
        <f t="shared" si="18"/>
        <v>0.3100921273031826</v>
      </c>
      <c r="K304" s="8">
        <v>242</v>
      </c>
      <c r="L304" s="10">
        <f t="shared" si="19"/>
        <v>0.05067001675041876</v>
      </c>
    </row>
    <row r="305" spans="1:12" s="11" customFormat="1" ht="14.25" outlineLevel="2">
      <c r="A305" s="7" t="s">
        <v>303</v>
      </c>
      <c r="B305" s="7" t="s">
        <v>753</v>
      </c>
      <c r="C305" s="7" t="s">
        <v>63</v>
      </c>
      <c r="D305" s="8">
        <v>0</v>
      </c>
      <c r="E305" s="8">
        <v>0</v>
      </c>
      <c r="F305" s="9">
        <f t="shared" si="16"/>
        <v>0</v>
      </c>
      <c r="G305" s="8">
        <v>0</v>
      </c>
      <c r="H305" s="9">
        <f t="shared" si="17"/>
        <v>0</v>
      </c>
      <c r="I305" s="8">
        <v>0</v>
      </c>
      <c r="J305" s="9">
        <f t="shared" si="18"/>
        <v>0</v>
      </c>
      <c r="K305" s="8">
        <v>0</v>
      </c>
      <c r="L305" s="10">
        <f t="shared" si="19"/>
        <v>0</v>
      </c>
    </row>
    <row r="306" spans="1:12" s="11" customFormat="1" ht="14.25" outlineLevel="2">
      <c r="A306" s="7" t="s">
        <v>303</v>
      </c>
      <c r="B306" s="7" t="s">
        <v>753</v>
      </c>
      <c r="C306" s="7" t="s">
        <v>373</v>
      </c>
      <c r="D306" s="8">
        <v>5123</v>
      </c>
      <c r="E306" s="8">
        <v>681</v>
      </c>
      <c r="F306" s="9">
        <f t="shared" si="16"/>
        <v>0.1329299238727308</v>
      </c>
      <c r="G306" s="8">
        <v>1016</v>
      </c>
      <c r="H306" s="9">
        <f t="shared" si="17"/>
        <v>0.1983212961155573</v>
      </c>
      <c r="I306" s="8">
        <v>3049</v>
      </c>
      <c r="J306" s="9">
        <f t="shared" si="18"/>
        <v>0.5951590864727698</v>
      </c>
      <c r="K306" s="8">
        <v>278</v>
      </c>
      <c r="L306" s="10">
        <f t="shared" si="19"/>
        <v>0.05426507905524107</v>
      </c>
    </row>
    <row r="307" spans="1:12" s="11" customFormat="1" ht="14.25" outlineLevel="2">
      <c r="A307" s="7" t="s">
        <v>303</v>
      </c>
      <c r="B307" s="7" t="s">
        <v>753</v>
      </c>
      <c r="C307" s="7" t="s">
        <v>376</v>
      </c>
      <c r="D307" s="8">
        <v>9647</v>
      </c>
      <c r="E307" s="8">
        <v>1986</v>
      </c>
      <c r="F307" s="9">
        <f t="shared" si="16"/>
        <v>0.20586710894578625</v>
      </c>
      <c r="G307" s="8">
        <v>1245</v>
      </c>
      <c r="H307" s="9">
        <f t="shared" si="17"/>
        <v>0.1290556649735669</v>
      </c>
      <c r="I307" s="8">
        <v>5206</v>
      </c>
      <c r="J307" s="9">
        <f t="shared" si="18"/>
        <v>0.5396496320099513</v>
      </c>
      <c r="K307" s="8">
        <v>1030</v>
      </c>
      <c r="L307" s="10">
        <f t="shared" si="19"/>
        <v>0.10676894371307143</v>
      </c>
    </row>
    <row r="308" spans="1:12" s="11" customFormat="1" ht="14.25" outlineLevel="2">
      <c r="A308" s="7" t="s">
        <v>303</v>
      </c>
      <c r="B308" s="7" t="s">
        <v>753</v>
      </c>
      <c r="C308" s="7" t="s">
        <v>378</v>
      </c>
      <c r="D308" s="8">
        <v>184</v>
      </c>
      <c r="E308" s="8">
        <v>176</v>
      </c>
      <c r="F308" s="9">
        <f t="shared" si="16"/>
        <v>0.9565217391304348</v>
      </c>
      <c r="G308" s="8">
        <v>8</v>
      </c>
      <c r="H308" s="9">
        <f t="shared" si="17"/>
        <v>0.043478260869565216</v>
      </c>
      <c r="I308" s="8">
        <v>0</v>
      </c>
      <c r="J308" s="9">
        <f t="shared" si="18"/>
        <v>0</v>
      </c>
      <c r="K308" s="8">
        <v>0</v>
      </c>
      <c r="L308" s="10">
        <f t="shared" si="19"/>
        <v>0</v>
      </c>
    </row>
    <row r="309" spans="1:12" s="11" customFormat="1" ht="14.25" outlineLevel="2">
      <c r="A309" s="7" t="s">
        <v>303</v>
      </c>
      <c r="B309" s="7" t="s">
        <v>753</v>
      </c>
      <c r="C309" s="7" t="s">
        <v>379</v>
      </c>
      <c r="D309" s="8">
        <v>6223</v>
      </c>
      <c r="E309" s="8">
        <v>3493</v>
      </c>
      <c r="F309" s="9">
        <f t="shared" si="16"/>
        <v>0.5613048368953881</v>
      </c>
      <c r="G309" s="8">
        <v>497</v>
      </c>
      <c r="H309" s="9">
        <f t="shared" si="17"/>
        <v>0.0798650168728909</v>
      </c>
      <c r="I309" s="8">
        <v>1996</v>
      </c>
      <c r="J309" s="9">
        <f t="shared" si="18"/>
        <v>0.3207456210830789</v>
      </c>
      <c r="K309" s="8">
        <v>193</v>
      </c>
      <c r="L309" s="10">
        <f t="shared" si="19"/>
        <v>0.03101398039530773</v>
      </c>
    </row>
    <row r="310" spans="1:12" s="11" customFormat="1" ht="14.25" outlineLevel="2">
      <c r="A310" s="7" t="s">
        <v>303</v>
      </c>
      <c r="B310" s="7" t="s">
        <v>753</v>
      </c>
      <c r="C310" s="7" t="s">
        <v>380</v>
      </c>
      <c r="D310" s="8">
        <v>7842</v>
      </c>
      <c r="E310" s="8">
        <v>4261</v>
      </c>
      <c r="F310" s="9">
        <f t="shared" si="16"/>
        <v>0.5433562866615659</v>
      </c>
      <c r="G310" s="8">
        <v>466</v>
      </c>
      <c r="H310" s="9">
        <f t="shared" si="17"/>
        <v>0.059423616424381535</v>
      </c>
      <c r="I310" s="8">
        <v>2793</v>
      </c>
      <c r="J310" s="9">
        <f t="shared" si="18"/>
        <v>0.356159143075746</v>
      </c>
      <c r="K310" s="8">
        <v>232</v>
      </c>
      <c r="L310" s="10">
        <f t="shared" si="19"/>
        <v>0.02958428972200969</v>
      </c>
    </row>
    <row r="311" spans="1:12" s="11" customFormat="1" ht="14.25" outlineLevel="2">
      <c r="A311" s="7" t="s">
        <v>303</v>
      </c>
      <c r="B311" s="7" t="s">
        <v>753</v>
      </c>
      <c r="C311" s="7" t="s">
        <v>382</v>
      </c>
      <c r="D311" s="8">
        <v>6278</v>
      </c>
      <c r="E311" s="8">
        <v>1150</v>
      </c>
      <c r="F311" s="9">
        <f t="shared" si="16"/>
        <v>0.18317935648295636</v>
      </c>
      <c r="G311" s="8">
        <v>3708</v>
      </c>
      <c r="H311" s="9">
        <f t="shared" si="17"/>
        <v>0.5906339598598279</v>
      </c>
      <c r="I311" s="8">
        <v>443</v>
      </c>
      <c r="J311" s="9">
        <f t="shared" si="18"/>
        <v>0.07056387384517362</v>
      </c>
      <c r="K311" s="8">
        <v>835</v>
      </c>
      <c r="L311" s="10">
        <f t="shared" si="19"/>
        <v>0.13300414144632047</v>
      </c>
    </row>
    <row r="312" spans="1:12" s="11" customFormat="1" ht="14.25" outlineLevel="2">
      <c r="A312" s="7" t="s">
        <v>303</v>
      </c>
      <c r="B312" s="7" t="s">
        <v>753</v>
      </c>
      <c r="C312" s="7" t="s">
        <v>383</v>
      </c>
      <c r="D312" s="8">
        <v>2774</v>
      </c>
      <c r="E312" s="8">
        <v>468</v>
      </c>
      <c r="F312" s="9">
        <f t="shared" si="16"/>
        <v>0.16870944484498918</v>
      </c>
      <c r="G312" s="8">
        <v>1635</v>
      </c>
      <c r="H312" s="9">
        <f t="shared" si="17"/>
        <v>0.5894015861571738</v>
      </c>
      <c r="I312" s="8">
        <v>245</v>
      </c>
      <c r="J312" s="9">
        <f t="shared" si="18"/>
        <v>0.08832011535688536</v>
      </c>
      <c r="K312" s="8">
        <v>373</v>
      </c>
      <c r="L312" s="10">
        <f t="shared" si="19"/>
        <v>0.13446286950252342</v>
      </c>
    </row>
    <row r="313" spans="1:12" s="11" customFormat="1" ht="14.25" outlineLevel="2">
      <c r="A313" s="7" t="s">
        <v>303</v>
      </c>
      <c r="B313" s="7" t="s">
        <v>753</v>
      </c>
      <c r="C313" s="7" t="s">
        <v>386</v>
      </c>
      <c r="D313" s="8">
        <v>8588</v>
      </c>
      <c r="E313" s="8">
        <v>2200</v>
      </c>
      <c r="F313" s="9">
        <f t="shared" si="16"/>
        <v>0.25617140195621796</v>
      </c>
      <c r="G313" s="8">
        <v>267</v>
      </c>
      <c r="H313" s="9">
        <f t="shared" si="17"/>
        <v>0.031089892873777364</v>
      </c>
      <c r="I313" s="8">
        <v>5245</v>
      </c>
      <c r="J313" s="9">
        <f t="shared" si="18"/>
        <v>0.6107359105728924</v>
      </c>
      <c r="K313" s="8">
        <v>695</v>
      </c>
      <c r="L313" s="10">
        <f t="shared" si="19"/>
        <v>0.08092687470889613</v>
      </c>
    </row>
    <row r="314" spans="1:12" s="11" customFormat="1" ht="14.25" outlineLevel="2">
      <c r="A314" s="7" t="s">
        <v>303</v>
      </c>
      <c r="B314" s="7" t="s">
        <v>753</v>
      </c>
      <c r="C314" s="7" t="s">
        <v>387</v>
      </c>
      <c r="D314" s="8">
        <v>4690</v>
      </c>
      <c r="E314" s="8">
        <v>936</v>
      </c>
      <c r="F314" s="9">
        <f t="shared" si="16"/>
        <v>0.1995735607675906</v>
      </c>
      <c r="G314" s="8">
        <v>205</v>
      </c>
      <c r="H314" s="9">
        <f t="shared" si="17"/>
        <v>0.04371002132196162</v>
      </c>
      <c r="I314" s="8">
        <v>2595</v>
      </c>
      <c r="J314" s="9">
        <f t="shared" si="18"/>
        <v>0.5533049040511727</v>
      </c>
      <c r="K314" s="8">
        <v>896</v>
      </c>
      <c r="L314" s="10">
        <f t="shared" si="19"/>
        <v>0.191044776119403</v>
      </c>
    </row>
    <row r="315" spans="1:12" s="11" customFormat="1" ht="14.25" outlineLevel="2">
      <c r="A315" s="7" t="s">
        <v>303</v>
      </c>
      <c r="B315" s="7" t="s">
        <v>753</v>
      </c>
      <c r="C315" s="7" t="s">
        <v>389</v>
      </c>
      <c r="D315" s="8">
        <v>542</v>
      </c>
      <c r="E315" s="8">
        <v>47</v>
      </c>
      <c r="F315" s="9">
        <f t="shared" si="16"/>
        <v>0.08671586715867159</v>
      </c>
      <c r="G315" s="8">
        <v>438</v>
      </c>
      <c r="H315" s="9">
        <f t="shared" si="17"/>
        <v>0.8081180811808119</v>
      </c>
      <c r="I315" s="8">
        <v>33</v>
      </c>
      <c r="J315" s="9">
        <f t="shared" si="18"/>
        <v>0.06088560885608856</v>
      </c>
      <c r="K315" s="8">
        <v>19</v>
      </c>
      <c r="L315" s="10">
        <f t="shared" si="19"/>
        <v>0.03505535055350553</v>
      </c>
    </row>
    <row r="316" spans="1:12" s="11" customFormat="1" ht="14.25" outlineLevel="2">
      <c r="A316" s="7" t="s">
        <v>303</v>
      </c>
      <c r="B316" s="7" t="s">
        <v>753</v>
      </c>
      <c r="C316" s="7" t="s">
        <v>390</v>
      </c>
      <c r="D316" s="8">
        <v>1338</v>
      </c>
      <c r="E316" s="8">
        <v>492</v>
      </c>
      <c r="F316" s="9">
        <f t="shared" si="16"/>
        <v>0.36771300448430494</v>
      </c>
      <c r="G316" s="8">
        <v>288</v>
      </c>
      <c r="H316" s="9">
        <f t="shared" si="17"/>
        <v>0.21524663677130046</v>
      </c>
      <c r="I316" s="8">
        <v>462</v>
      </c>
      <c r="J316" s="9">
        <f t="shared" si="18"/>
        <v>0.3452914798206278</v>
      </c>
      <c r="K316" s="8">
        <v>69</v>
      </c>
      <c r="L316" s="10">
        <f t="shared" si="19"/>
        <v>0.0515695067264574</v>
      </c>
    </row>
    <row r="317" spans="1:12" s="11" customFormat="1" ht="14.25" outlineLevel="2">
      <c r="A317" s="7" t="s">
        <v>303</v>
      </c>
      <c r="B317" s="7" t="s">
        <v>753</v>
      </c>
      <c r="C317" s="7" t="s">
        <v>391</v>
      </c>
      <c r="D317" s="8">
        <v>935</v>
      </c>
      <c r="E317" s="8">
        <v>498</v>
      </c>
      <c r="F317" s="9">
        <f t="shared" si="16"/>
        <v>0.532620320855615</v>
      </c>
      <c r="G317" s="8">
        <v>107</v>
      </c>
      <c r="H317" s="9">
        <f t="shared" si="17"/>
        <v>0.1144385026737968</v>
      </c>
      <c r="I317" s="8">
        <v>299</v>
      </c>
      <c r="J317" s="9">
        <f t="shared" si="18"/>
        <v>0.31978609625668447</v>
      </c>
      <c r="K317" s="8">
        <v>19</v>
      </c>
      <c r="L317" s="10">
        <f t="shared" si="19"/>
        <v>0.020320855614973262</v>
      </c>
    </row>
    <row r="318" spans="1:12" s="11" customFormat="1" ht="14.25" outlineLevel="2">
      <c r="A318" s="7" t="s">
        <v>303</v>
      </c>
      <c r="B318" s="7" t="s">
        <v>753</v>
      </c>
      <c r="C318" s="7" t="s">
        <v>392</v>
      </c>
      <c r="D318" s="8">
        <v>1362</v>
      </c>
      <c r="E318" s="8">
        <v>859</v>
      </c>
      <c r="F318" s="9">
        <f t="shared" si="16"/>
        <v>0.630690161527166</v>
      </c>
      <c r="G318" s="8">
        <v>186</v>
      </c>
      <c r="H318" s="9">
        <f t="shared" si="17"/>
        <v>0.13656387665198239</v>
      </c>
      <c r="I318" s="8">
        <v>281</v>
      </c>
      <c r="J318" s="9">
        <f t="shared" si="18"/>
        <v>0.20631424375917767</v>
      </c>
      <c r="K318" s="8">
        <v>21</v>
      </c>
      <c r="L318" s="10">
        <f t="shared" si="19"/>
        <v>0.015418502202643172</v>
      </c>
    </row>
    <row r="319" spans="1:12" s="11" customFormat="1" ht="14.25" outlineLevel="2">
      <c r="A319" s="7" t="s">
        <v>303</v>
      </c>
      <c r="B319" s="7" t="s">
        <v>753</v>
      </c>
      <c r="C319" s="7" t="s">
        <v>393</v>
      </c>
      <c r="D319" s="8">
        <v>337</v>
      </c>
      <c r="E319" s="8">
        <v>22</v>
      </c>
      <c r="F319" s="9">
        <f t="shared" si="16"/>
        <v>0.06528189910979229</v>
      </c>
      <c r="G319" s="8">
        <v>297</v>
      </c>
      <c r="H319" s="9">
        <f t="shared" si="17"/>
        <v>0.8813056379821959</v>
      </c>
      <c r="I319" s="8">
        <v>3</v>
      </c>
      <c r="J319" s="9">
        <f t="shared" si="18"/>
        <v>0.008902077151335312</v>
      </c>
      <c r="K319" s="8">
        <v>8</v>
      </c>
      <c r="L319" s="10">
        <f t="shared" si="19"/>
        <v>0.02373887240356083</v>
      </c>
    </row>
    <row r="320" spans="1:12" s="11" customFormat="1" ht="14.25" outlineLevel="2">
      <c r="A320" s="7" t="s">
        <v>303</v>
      </c>
      <c r="B320" s="7" t="s">
        <v>753</v>
      </c>
      <c r="C320" s="7" t="s">
        <v>394</v>
      </c>
      <c r="D320" s="8">
        <v>493</v>
      </c>
      <c r="E320" s="8">
        <v>60</v>
      </c>
      <c r="F320" s="9">
        <f t="shared" si="16"/>
        <v>0.12170385395537525</v>
      </c>
      <c r="G320" s="8">
        <v>376</v>
      </c>
      <c r="H320" s="9">
        <f t="shared" si="17"/>
        <v>0.7626774847870182</v>
      </c>
      <c r="I320" s="8">
        <v>10</v>
      </c>
      <c r="J320" s="9">
        <f t="shared" si="18"/>
        <v>0.02028397565922921</v>
      </c>
      <c r="K320" s="8">
        <v>36</v>
      </c>
      <c r="L320" s="10">
        <f t="shared" si="19"/>
        <v>0.07302231237322515</v>
      </c>
    </row>
    <row r="321" spans="1:12" s="11" customFormat="1" ht="14.25" outlineLevel="2">
      <c r="A321" s="7" t="s">
        <v>303</v>
      </c>
      <c r="B321" s="7" t="s">
        <v>753</v>
      </c>
      <c r="C321" s="7" t="s">
        <v>395</v>
      </c>
      <c r="D321" s="8">
        <v>447</v>
      </c>
      <c r="E321" s="8">
        <v>52</v>
      </c>
      <c r="F321" s="9">
        <f t="shared" si="16"/>
        <v>0.116331096196868</v>
      </c>
      <c r="G321" s="8">
        <v>105</v>
      </c>
      <c r="H321" s="9">
        <f t="shared" si="17"/>
        <v>0.2348993288590604</v>
      </c>
      <c r="I321" s="8">
        <v>282</v>
      </c>
      <c r="J321" s="9">
        <f t="shared" si="18"/>
        <v>0.6308724832214765</v>
      </c>
      <c r="K321" s="8">
        <v>0</v>
      </c>
      <c r="L321" s="10">
        <f t="shared" si="19"/>
        <v>0</v>
      </c>
    </row>
    <row r="322" spans="1:12" s="11" customFormat="1" ht="14.25" outlineLevel="2">
      <c r="A322" s="7" t="s">
        <v>303</v>
      </c>
      <c r="B322" s="7" t="s">
        <v>753</v>
      </c>
      <c r="C322" s="7" t="s">
        <v>396</v>
      </c>
      <c r="D322" s="8">
        <v>0</v>
      </c>
      <c r="E322" s="8">
        <v>0</v>
      </c>
      <c r="F322" s="9">
        <f t="shared" si="16"/>
        <v>0</v>
      </c>
      <c r="G322" s="8">
        <v>0</v>
      </c>
      <c r="H322" s="9">
        <f t="shared" si="17"/>
        <v>0</v>
      </c>
      <c r="I322" s="8">
        <v>0</v>
      </c>
      <c r="J322" s="9">
        <f t="shared" si="18"/>
        <v>0</v>
      </c>
      <c r="K322" s="8">
        <v>0</v>
      </c>
      <c r="L322" s="10">
        <f t="shared" si="19"/>
        <v>0</v>
      </c>
    </row>
    <row r="323" spans="1:12" s="11" customFormat="1" ht="14.25" outlineLevel="2">
      <c r="A323" s="7" t="s">
        <v>303</v>
      </c>
      <c r="B323" s="7" t="s">
        <v>753</v>
      </c>
      <c r="C323" s="7" t="s">
        <v>397</v>
      </c>
      <c r="D323" s="8">
        <v>1059</v>
      </c>
      <c r="E323" s="8">
        <v>720</v>
      </c>
      <c r="F323" s="9">
        <f t="shared" si="16"/>
        <v>0.6798866855524079</v>
      </c>
      <c r="G323" s="8">
        <v>142</v>
      </c>
      <c r="H323" s="9">
        <f t="shared" si="17"/>
        <v>0.13408876298394712</v>
      </c>
      <c r="I323" s="8">
        <v>146</v>
      </c>
      <c r="J323" s="9">
        <f t="shared" si="18"/>
        <v>0.13786591123701605</v>
      </c>
      <c r="K323" s="8">
        <v>38</v>
      </c>
      <c r="L323" s="10">
        <f t="shared" si="19"/>
        <v>0.03588290840415486</v>
      </c>
    </row>
    <row r="324" spans="1:12" s="11" customFormat="1" ht="14.25" outlineLevel="2">
      <c r="A324" s="7" t="s">
        <v>303</v>
      </c>
      <c r="B324" s="7" t="s">
        <v>753</v>
      </c>
      <c r="C324" s="7" t="s">
        <v>398</v>
      </c>
      <c r="D324" s="8">
        <v>64</v>
      </c>
      <c r="E324" s="8">
        <v>45</v>
      </c>
      <c r="F324" s="9">
        <f t="shared" si="16"/>
        <v>0.703125</v>
      </c>
      <c r="G324" s="8">
        <v>4</v>
      </c>
      <c r="H324" s="9">
        <f t="shared" si="17"/>
        <v>0.0625</v>
      </c>
      <c r="I324" s="8">
        <v>9</v>
      </c>
      <c r="J324" s="9">
        <f t="shared" si="18"/>
        <v>0.140625</v>
      </c>
      <c r="K324" s="8">
        <v>5</v>
      </c>
      <c r="L324" s="10">
        <f t="shared" si="19"/>
        <v>0.078125</v>
      </c>
    </row>
    <row r="325" spans="1:12" s="11" customFormat="1" ht="14.25" outlineLevel="2">
      <c r="A325" s="7" t="s">
        <v>303</v>
      </c>
      <c r="B325" s="7" t="s">
        <v>753</v>
      </c>
      <c r="C325" s="7" t="s">
        <v>399</v>
      </c>
      <c r="D325" s="8">
        <v>0</v>
      </c>
      <c r="E325" s="8">
        <v>0</v>
      </c>
      <c r="F325" s="9">
        <f t="shared" si="16"/>
        <v>0</v>
      </c>
      <c r="G325" s="8">
        <v>0</v>
      </c>
      <c r="H325" s="9">
        <f t="shared" si="17"/>
        <v>0</v>
      </c>
      <c r="I325" s="8">
        <v>0</v>
      </c>
      <c r="J325" s="9">
        <f t="shared" si="18"/>
        <v>0</v>
      </c>
      <c r="K325" s="8">
        <v>0</v>
      </c>
      <c r="L325" s="10">
        <f t="shared" si="19"/>
        <v>0</v>
      </c>
    </row>
    <row r="326" spans="1:12" s="11" customFormat="1" ht="14.25" outlineLevel="2">
      <c r="A326" s="7" t="s">
        <v>303</v>
      </c>
      <c r="B326" s="7" t="s">
        <v>753</v>
      </c>
      <c r="C326" s="7" t="s">
        <v>400</v>
      </c>
      <c r="D326" s="8">
        <v>2290</v>
      </c>
      <c r="E326" s="8">
        <v>1447</v>
      </c>
      <c r="F326" s="9">
        <f t="shared" si="16"/>
        <v>0.631877729257642</v>
      </c>
      <c r="G326" s="8">
        <v>122</v>
      </c>
      <c r="H326" s="9">
        <f t="shared" si="17"/>
        <v>0.05327510917030567</v>
      </c>
      <c r="I326" s="8">
        <v>543</v>
      </c>
      <c r="J326" s="9">
        <f t="shared" si="18"/>
        <v>0.237117903930131</v>
      </c>
      <c r="K326" s="8">
        <v>142</v>
      </c>
      <c r="L326" s="10">
        <f t="shared" si="19"/>
        <v>0.06200873362445415</v>
      </c>
    </row>
    <row r="327" spans="1:12" s="11" customFormat="1" ht="45" outlineLevel="1">
      <c r="A327" s="13" t="s">
        <v>774</v>
      </c>
      <c r="B327" s="7"/>
      <c r="C327" s="7"/>
      <c r="D327" s="8">
        <f>SUBTOTAL(9,D259:D326)</f>
        <v>233019</v>
      </c>
      <c r="E327" s="8">
        <f>SUBTOTAL(9,E259:E326)</f>
        <v>78107</v>
      </c>
      <c r="F327" s="9"/>
      <c r="G327" s="8">
        <f>SUBTOTAL(9,G259:G326)</f>
        <v>80352</v>
      </c>
      <c r="H327" s="9"/>
      <c r="I327" s="8">
        <f>SUBTOTAL(9,I259:I326)</f>
        <v>50959</v>
      </c>
      <c r="J327" s="9"/>
      <c r="K327" s="8">
        <f>SUBTOTAL(9,K259:K326)</f>
        <v>19490</v>
      </c>
      <c r="L327" s="10"/>
    </row>
    <row r="328" spans="1:12" s="11" customFormat="1" ht="14.25" outlineLevel="2">
      <c r="A328" s="7" t="s">
        <v>401</v>
      </c>
      <c r="B328" s="7" t="s">
        <v>755</v>
      </c>
      <c r="C328" s="7" t="s">
        <v>402</v>
      </c>
      <c r="D328" s="8">
        <v>0</v>
      </c>
      <c r="E328" s="8">
        <v>0</v>
      </c>
      <c r="F328" s="9">
        <f t="shared" si="16"/>
        <v>0</v>
      </c>
      <c r="G328" s="8">
        <v>0</v>
      </c>
      <c r="H328" s="9">
        <f t="shared" si="17"/>
        <v>0</v>
      </c>
      <c r="I328" s="8">
        <v>0</v>
      </c>
      <c r="J328" s="9">
        <f t="shared" si="18"/>
        <v>0</v>
      </c>
      <c r="K328" s="8">
        <v>0</v>
      </c>
      <c r="L328" s="10">
        <f t="shared" si="19"/>
        <v>0</v>
      </c>
    </row>
    <row r="329" spans="1:12" s="11" customFormat="1" ht="14.25" outlineLevel="2">
      <c r="A329" s="7" t="s">
        <v>401</v>
      </c>
      <c r="B329" s="7" t="s">
        <v>755</v>
      </c>
      <c r="C329" s="7" t="s">
        <v>403</v>
      </c>
      <c r="D329" s="8">
        <v>3912</v>
      </c>
      <c r="E329" s="8">
        <v>918</v>
      </c>
      <c r="F329" s="9">
        <f t="shared" si="16"/>
        <v>0.23466257668711657</v>
      </c>
      <c r="G329" s="8">
        <v>98</v>
      </c>
      <c r="H329" s="9">
        <f t="shared" si="17"/>
        <v>0.025051124744376277</v>
      </c>
      <c r="I329" s="8">
        <v>2808</v>
      </c>
      <c r="J329" s="9">
        <f t="shared" si="18"/>
        <v>0.7177914110429447</v>
      </c>
      <c r="K329" s="8">
        <v>25</v>
      </c>
      <c r="L329" s="10">
        <f t="shared" si="19"/>
        <v>0.006390593047034765</v>
      </c>
    </row>
    <row r="330" spans="1:12" s="11" customFormat="1" ht="14.25" outlineLevel="2">
      <c r="A330" s="7" t="s">
        <v>401</v>
      </c>
      <c r="B330" s="7" t="s">
        <v>755</v>
      </c>
      <c r="C330" s="7" t="s">
        <v>404</v>
      </c>
      <c r="D330" s="8">
        <v>6060</v>
      </c>
      <c r="E330" s="8">
        <v>3737</v>
      </c>
      <c r="F330" s="9">
        <f aca="true" t="shared" si="20" ref="F330:F393">IF(E330=0,0,+E330/D330)</f>
        <v>0.6166666666666667</v>
      </c>
      <c r="G330" s="8">
        <v>166</v>
      </c>
      <c r="H330" s="9">
        <f aca="true" t="shared" si="21" ref="H330:H393">IF(G330=0,0,++G330/D330)</f>
        <v>0.027392739273927394</v>
      </c>
      <c r="I330" s="8">
        <v>2077</v>
      </c>
      <c r="J330" s="9">
        <f aca="true" t="shared" si="22" ref="J330:J393">IF(I330=0,0,+I330/D330)</f>
        <v>0.34273927392739273</v>
      </c>
      <c r="K330" s="8">
        <v>45</v>
      </c>
      <c r="L330" s="10">
        <f aca="true" t="shared" si="23" ref="L330:L393">IF(K330=0,0,+K330/D330)</f>
        <v>0.007425742574257425</v>
      </c>
    </row>
    <row r="331" spans="1:12" s="11" customFormat="1" ht="14.25" outlineLevel="2">
      <c r="A331" s="7" t="s">
        <v>401</v>
      </c>
      <c r="B331" s="7" t="s">
        <v>755</v>
      </c>
      <c r="C331" s="7" t="s">
        <v>405</v>
      </c>
      <c r="D331" s="8">
        <v>5149</v>
      </c>
      <c r="E331" s="8">
        <v>1888</v>
      </c>
      <c r="F331" s="9">
        <f t="shared" si="20"/>
        <v>0.36667314041561466</v>
      </c>
      <c r="G331" s="8">
        <v>86</v>
      </c>
      <c r="H331" s="9">
        <f t="shared" si="21"/>
        <v>0.016702272285880754</v>
      </c>
      <c r="I331" s="8">
        <v>3088</v>
      </c>
      <c r="J331" s="9">
        <f t="shared" si="22"/>
        <v>0.5997281025441833</v>
      </c>
      <c r="K331" s="8">
        <v>46</v>
      </c>
      <c r="L331" s="10">
        <f t="shared" si="23"/>
        <v>0.008933773548261798</v>
      </c>
    </row>
    <row r="332" spans="1:12" s="11" customFormat="1" ht="14.25" outlineLevel="2">
      <c r="A332" s="7" t="s">
        <v>401</v>
      </c>
      <c r="B332" s="7" t="s">
        <v>755</v>
      </c>
      <c r="C332" s="7" t="s">
        <v>1</v>
      </c>
      <c r="D332" s="8">
        <v>1506</v>
      </c>
      <c r="E332" s="8">
        <v>125</v>
      </c>
      <c r="F332" s="9">
        <f t="shared" si="20"/>
        <v>0.08300132802124834</v>
      </c>
      <c r="G332" s="8">
        <v>38</v>
      </c>
      <c r="H332" s="9">
        <f t="shared" si="21"/>
        <v>0.025232403718459494</v>
      </c>
      <c r="I332" s="8">
        <v>1302</v>
      </c>
      <c r="J332" s="9">
        <f t="shared" si="22"/>
        <v>0.8645418326693227</v>
      </c>
      <c r="K332" s="8">
        <v>23</v>
      </c>
      <c r="L332" s="10">
        <f t="shared" si="23"/>
        <v>0.015272244355909695</v>
      </c>
    </row>
    <row r="333" spans="1:12" s="11" customFormat="1" ht="14.25" outlineLevel="2">
      <c r="A333" s="7" t="s">
        <v>401</v>
      </c>
      <c r="B333" s="7" t="s">
        <v>755</v>
      </c>
      <c r="C333" s="7" t="s">
        <v>2</v>
      </c>
      <c r="D333" s="8">
        <v>3167</v>
      </c>
      <c r="E333" s="8">
        <v>359</v>
      </c>
      <c r="F333" s="9">
        <f t="shared" si="20"/>
        <v>0.11335648879065362</v>
      </c>
      <c r="G333" s="8">
        <v>33</v>
      </c>
      <c r="H333" s="9">
        <f t="shared" si="21"/>
        <v>0.010419955794126934</v>
      </c>
      <c r="I333" s="8">
        <v>2718</v>
      </c>
      <c r="J333" s="9">
        <f t="shared" si="22"/>
        <v>0.8582254499526366</v>
      </c>
      <c r="K333" s="8">
        <v>21</v>
      </c>
      <c r="L333" s="10">
        <f t="shared" si="23"/>
        <v>0.006630880959898958</v>
      </c>
    </row>
    <row r="334" spans="1:12" s="11" customFormat="1" ht="14.25" outlineLevel="2">
      <c r="A334" s="7" t="s">
        <v>401</v>
      </c>
      <c r="B334" s="7" t="s">
        <v>755</v>
      </c>
      <c r="C334" s="7" t="s">
        <v>406</v>
      </c>
      <c r="D334" s="8">
        <v>4127</v>
      </c>
      <c r="E334" s="8">
        <v>930</v>
      </c>
      <c r="F334" s="9">
        <f t="shared" si="20"/>
        <v>0.225345287133511</v>
      </c>
      <c r="G334" s="8">
        <v>76</v>
      </c>
      <c r="H334" s="9">
        <f t="shared" si="21"/>
        <v>0.018415313787254663</v>
      </c>
      <c r="I334" s="8">
        <v>3039</v>
      </c>
      <c r="J334" s="9">
        <f t="shared" si="22"/>
        <v>0.7363702447298279</v>
      </c>
      <c r="K334" s="8">
        <v>23</v>
      </c>
      <c r="L334" s="10">
        <f t="shared" si="23"/>
        <v>0.005573055488248122</v>
      </c>
    </row>
    <row r="335" spans="1:12" s="11" customFormat="1" ht="14.25" outlineLevel="2">
      <c r="A335" s="7" t="s">
        <v>401</v>
      </c>
      <c r="B335" s="7" t="s">
        <v>755</v>
      </c>
      <c r="C335" s="7" t="s">
        <v>407</v>
      </c>
      <c r="D335" s="8">
        <v>1791</v>
      </c>
      <c r="E335" s="8">
        <v>423</v>
      </c>
      <c r="F335" s="9">
        <f t="shared" si="20"/>
        <v>0.23618090452261306</v>
      </c>
      <c r="G335" s="8">
        <v>27</v>
      </c>
      <c r="H335" s="9">
        <f t="shared" si="21"/>
        <v>0.01507537688442211</v>
      </c>
      <c r="I335" s="8">
        <v>1332</v>
      </c>
      <c r="J335" s="9">
        <f t="shared" si="22"/>
        <v>0.7437185929648241</v>
      </c>
      <c r="K335" s="8">
        <v>0</v>
      </c>
      <c r="L335" s="10">
        <f t="shared" si="23"/>
        <v>0</v>
      </c>
    </row>
    <row r="336" spans="1:12" s="11" customFormat="1" ht="14.25" outlineLevel="2">
      <c r="A336" s="7" t="s">
        <v>401</v>
      </c>
      <c r="B336" s="7" t="s">
        <v>755</v>
      </c>
      <c r="C336" s="7" t="s">
        <v>408</v>
      </c>
      <c r="D336" s="8">
        <v>1773</v>
      </c>
      <c r="E336" s="8">
        <v>1244</v>
      </c>
      <c r="F336" s="9">
        <f t="shared" si="20"/>
        <v>0.7016356457980824</v>
      </c>
      <c r="G336" s="8">
        <v>155</v>
      </c>
      <c r="H336" s="9">
        <f t="shared" si="21"/>
        <v>0.0874224478285392</v>
      </c>
      <c r="I336" s="8">
        <v>334</v>
      </c>
      <c r="J336" s="9">
        <f t="shared" si="22"/>
        <v>0.1883812746756909</v>
      </c>
      <c r="K336" s="8">
        <v>10</v>
      </c>
      <c r="L336" s="10">
        <f t="shared" si="23"/>
        <v>0.0056401579244218835</v>
      </c>
    </row>
    <row r="337" spans="1:12" s="11" customFormat="1" ht="14.25" outlineLevel="2">
      <c r="A337" s="7" t="s">
        <v>401</v>
      </c>
      <c r="B337" s="7" t="s">
        <v>755</v>
      </c>
      <c r="C337" s="7" t="s">
        <v>3</v>
      </c>
      <c r="D337" s="8">
        <v>2910</v>
      </c>
      <c r="E337" s="8">
        <v>246</v>
      </c>
      <c r="F337" s="9">
        <f t="shared" si="20"/>
        <v>0.08453608247422681</v>
      </c>
      <c r="G337" s="8">
        <v>75</v>
      </c>
      <c r="H337" s="9">
        <f t="shared" si="21"/>
        <v>0.02577319587628866</v>
      </c>
      <c r="I337" s="8">
        <v>2540</v>
      </c>
      <c r="J337" s="9">
        <f t="shared" si="22"/>
        <v>0.872852233676976</v>
      </c>
      <c r="K337" s="8">
        <v>9</v>
      </c>
      <c r="L337" s="10">
        <f t="shared" si="23"/>
        <v>0.003092783505154639</v>
      </c>
    </row>
    <row r="338" spans="1:12" s="11" customFormat="1" ht="14.25" outlineLevel="2">
      <c r="A338" s="7" t="s">
        <v>401</v>
      </c>
      <c r="B338" s="7" t="s">
        <v>755</v>
      </c>
      <c r="C338" s="7" t="s">
        <v>409</v>
      </c>
      <c r="D338" s="8">
        <v>3595</v>
      </c>
      <c r="E338" s="8">
        <v>982</v>
      </c>
      <c r="F338" s="9">
        <f t="shared" si="20"/>
        <v>0.2731571627260083</v>
      </c>
      <c r="G338" s="8">
        <v>29</v>
      </c>
      <c r="H338" s="9">
        <f t="shared" si="21"/>
        <v>0.008066759388038943</v>
      </c>
      <c r="I338" s="8">
        <v>2538</v>
      </c>
      <c r="J338" s="9">
        <f t="shared" si="22"/>
        <v>0.705980528511822</v>
      </c>
      <c r="K338" s="8">
        <v>15</v>
      </c>
      <c r="L338" s="10">
        <f t="shared" si="23"/>
        <v>0.004172461752433936</v>
      </c>
    </row>
    <row r="339" spans="1:12" s="11" customFormat="1" ht="14.25" outlineLevel="2">
      <c r="A339" s="7" t="s">
        <v>401</v>
      </c>
      <c r="B339" s="7" t="s">
        <v>753</v>
      </c>
      <c r="C339" s="7" t="s">
        <v>417</v>
      </c>
      <c r="D339" s="8">
        <v>4774</v>
      </c>
      <c r="E339" s="8">
        <v>467</v>
      </c>
      <c r="F339" s="9">
        <f t="shared" si="20"/>
        <v>0.09782153330540427</v>
      </c>
      <c r="G339" s="8">
        <v>39</v>
      </c>
      <c r="H339" s="9">
        <f t="shared" si="21"/>
        <v>0.008169250104733976</v>
      </c>
      <c r="I339" s="8">
        <v>4180</v>
      </c>
      <c r="J339" s="9">
        <f t="shared" si="22"/>
        <v>0.8755760368663594</v>
      </c>
      <c r="K339" s="8">
        <v>22</v>
      </c>
      <c r="L339" s="10">
        <f t="shared" si="23"/>
        <v>0.004608294930875576</v>
      </c>
    </row>
    <row r="340" spans="1:12" s="11" customFormat="1" ht="14.25" outlineLevel="2">
      <c r="A340" s="7" t="s">
        <v>401</v>
      </c>
      <c r="B340" s="7" t="s">
        <v>753</v>
      </c>
      <c r="C340" s="7" t="s">
        <v>418</v>
      </c>
      <c r="D340" s="8">
        <v>3453</v>
      </c>
      <c r="E340" s="8">
        <v>464</v>
      </c>
      <c r="F340" s="9">
        <f t="shared" si="20"/>
        <v>0.1343759050101361</v>
      </c>
      <c r="G340" s="8">
        <v>2483</v>
      </c>
      <c r="H340" s="9">
        <f t="shared" si="21"/>
        <v>0.719084853750362</v>
      </c>
      <c r="I340" s="8">
        <v>186</v>
      </c>
      <c r="J340" s="9">
        <f t="shared" si="22"/>
        <v>0.05386620330147698</v>
      </c>
      <c r="K340" s="8">
        <v>225</v>
      </c>
      <c r="L340" s="10">
        <f t="shared" si="23"/>
        <v>0.06516072980017376</v>
      </c>
    </row>
    <row r="341" spans="1:12" s="11" customFormat="1" ht="14.25" outlineLevel="2">
      <c r="A341" s="7" t="s">
        <v>401</v>
      </c>
      <c r="B341" s="7" t="s">
        <v>753</v>
      </c>
      <c r="C341" s="7" t="s">
        <v>419</v>
      </c>
      <c r="D341" s="8">
        <v>5228</v>
      </c>
      <c r="E341" s="8">
        <v>872</v>
      </c>
      <c r="F341" s="9">
        <f t="shared" si="20"/>
        <v>0.16679418515684774</v>
      </c>
      <c r="G341" s="8">
        <v>3703</v>
      </c>
      <c r="H341" s="9">
        <f t="shared" si="21"/>
        <v>0.708301453710788</v>
      </c>
      <c r="I341" s="8">
        <v>173</v>
      </c>
      <c r="J341" s="9">
        <f t="shared" si="22"/>
        <v>0.03309104820198929</v>
      </c>
      <c r="K341" s="8">
        <v>343</v>
      </c>
      <c r="L341" s="10">
        <f t="shared" si="23"/>
        <v>0.06560826319816374</v>
      </c>
    </row>
    <row r="342" spans="1:12" s="11" customFormat="1" ht="14.25" outlineLevel="2">
      <c r="A342" s="7" t="s">
        <v>401</v>
      </c>
      <c r="B342" s="7" t="s">
        <v>753</v>
      </c>
      <c r="C342" s="7" t="s">
        <v>420</v>
      </c>
      <c r="D342" s="8">
        <v>3641</v>
      </c>
      <c r="E342" s="8">
        <v>723</v>
      </c>
      <c r="F342" s="9">
        <f t="shared" si="20"/>
        <v>0.1985718209283164</v>
      </c>
      <c r="G342" s="8">
        <v>2532</v>
      </c>
      <c r="H342" s="9">
        <f t="shared" si="21"/>
        <v>0.6954133479813238</v>
      </c>
      <c r="I342" s="8">
        <v>187</v>
      </c>
      <c r="J342" s="9">
        <f t="shared" si="22"/>
        <v>0.0513595166163142</v>
      </c>
      <c r="K342" s="8">
        <v>134</v>
      </c>
      <c r="L342" s="10">
        <f t="shared" si="23"/>
        <v>0.03680307607800055</v>
      </c>
    </row>
    <row r="343" spans="1:12" s="11" customFormat="1" ht="14.25" outlineLevel="2">
      <c r="A343" s="7" t="s">
        <v>401</v>
      </c>
      <c r="B343" s="7" t="s">
        <v>753</v>
      </c>
      <c r="C343" s="14" t="s">
        <v>421</v>
      </c>
      <c r="D343" s="8">
        <v>2535</v>
      </c>
      <c r="E343" s="8">
        <v>466</v>
      </c>
      <c r="F343" s="9">
        <f t="shared" si="20"/>
        <v>0.18382642998027612</v>
      </c>
      <c r="G343" s="8">
        <v>1807</v>
      </c>
      <c r="H343" s="9">
        <f t="shared" si="21"/>
        <v>0.7128205128205128</v>
      </c>
      <c r="I343" s="8">
        <v>69</v>
      </c>
      <c r="J343" s="9">
        <f t="shared" si="22"/>
        <v>0.027218934911242602</v>
      </c>
      <c r="K343" s="8">
        <v>141</v>
      </c>
      <c r="L343" s="10">
        <f t="shared" si="23"/>
        <v>0.05562130177514793</v>
      </c>
    </row>
    <row r="344" spans="1:12" s="11" customFormat="1" ht="14.25" outlineLevel="2">
      <c r="A344" s="7" t="s">
        <v>401</v>
      </c>
      <c r="B344" s="7" t="s">
        <v>753</v>
      </c>
      <c r="C344" s="7" t="s">
        <v>422</v>
      </c>
      <c r="D344" s="8">
        <v>3938</v>
      </c>
      <c r="E344" s="8">
        <v>890</v>
      </c>
      <c r="F344" s="9">
        <f t="shared" si="20"/>
        <v>0.22600304723209752</v>
      </c>
      <c r="G344" s="8">
        <v>2625</v>
      </c>
      <c r="H344" s="9">
        <f t="shared" si="21"/>
        <v>0.6665820213306247</v>
      </c>
      <c r="I344" s="8">
        <v>120</v>
      </c>
      <c r="J344" s="9">
        <f t="shared" si="22"/>
        <v>0.03047232097511427</v>
      </c>
      <c r="K344" s="8">
        <v>196</v>
      </c>
      <c r="L344" s="10">
        <f t="shared" si="23"/>
        <v>0.04977145759268664</v>
      </c>
    </row>
    <row r="345" spans="1:12" s="11" customFormat="1" ht="14.25" outlineLevel="2">
      <c r="A345" s="7" t="s">
        <v>401</v>
      </c>
      <c r="B345" s="7" t="s">
        <v>753</v>
      </c>
      <c r="C345" s="7" t="s">
        <v>309</v>
      </c>
      <c r="D345" s="8">
        <v>3832</v>
      </c>
      <c r="E345" s="8">
        <v>738</v>
      </c>
      <c r="F345" s="9">
        <f t="shared" si="20"/>
        <v>0.19258872651356992</v>
      </c>
      <c r="G345" s="8">
        <v>2646</v>
      </c>
      <c r="H345" s="9">
        <f t="shared" si="21"/>
        <v>0.6905010438413361</v>
      </c>
      <c r="I345" s="8">
        <v>186</v>
      </c>
      <c r="J345" s="9">
        <f t="shared" si="22"/>
        <v>0.048538622129436326</v>
      </c>
      <c r="K345" s="8">
        <v>188</v>
      </c>
      <c r="L345" s="10">
        <f t="shared" si="23"/>
        <v>0.049060542797494784</v>
      </c>
    </row>
    <row r="346" spans="1:12" s="11" customFormat="1" ht="14.25" outlineLevel="2">
      <c r="A346" s="7" t="s">
        <v>401</v>
      </c>
      <c r="B346" s="7" t="s">
        <v>753</v>
      </c>
      <c r="C346" s="7" t="s">
        <v>424</v>
      </c>
      <c r="D346" s="8">
        <v>3818</v>
      </c>
      <c r="E346" s="8">
        <v>984</v>
      </c>
      <c r="F346" s="9">
        <f t="shared" si="20"/>
        <v>0.2577265584075432</v>
      </c>
      <c r="G346" s="8">
        <v>2456</v>
      </c>
      <c r="H346" s="9">
        <f t="shared" si="21"/>
        <v>0.643268727082242</v>
      </c>
      <c r="I346" s="8">
        <v>109</v>
      </c>
      <c r="J346" s="9">
        <f t="shared" si="22"/>
        <v>0.0285489785227868</v>
      </c>
      <c r="K346" s="8">
        <v>178</v>
      </c>
      <c r="L346" s="10">
        <f t="shared" si="23"/>
        <v>0.046621267679413304</v>
      </c>
    </row>
    <row r="347" spans="1:12" s="11" customFormat="1" ht="14.25" outlineLevel="2">
      <c r="A347" s="7" t="s">
        <v>401</v>
      </c>
      <c r="B347" s="7" t="s">
        <v>753</v>
      </c>
      <c r="C347" s="7" t="s">
        <v>425</v>
      </c>
      <c r="D347" s="8">
        <v>4582</v>
      </c>
      <c r="E347" s="8">
        <v>384</v>
      </c>
      <c r="F347" s="9">
        <f t="shared" si="20"/>
        <v>0.08380619816673941</v>
      </c>
      <c r="G347" s="8">
        <v>67</v>
      </c>
      <c r="H347" s="9">
        <f t="shared" si="21"/>
        <v>0.014622435617634221</v>
      </c>
      <c r="I347" s="8">
        <v>4095</v>
      </c>
      <c r="J347" s="9">
        <f t="shared" si="22"/>
        <v>0.8937145351374945</v>
      </c>
      <c r="K347" s="8">
        <v>6</v>
      </c>
      <c r="L347" s="10">
        <f t="shared" si="23"/>
        <v>0.0013094718463553033</v>
      </c>
    </row>
    <row r="348" spans="1:12" s="11" customFormat="1" ht="14.25" outlineLevel="2">
      <c r="A348" s="7" t="s">
        <v>401</v>
      </c>
      <c r="B348" s="7" t="s">
        <v>753</v>
      </c>
      <c r="C348" s="7" t="s">
        <v>426</v>
      </c>
      <c r="D348" s="8">
        <v>2865</v>
      </c>
      <c r="E348" s="8">
        <v>83</v>
      </c>
      <c r="F348" s="9">
        <f t="shared" si="20"/>
        <v>0.028970331588132635</v>
      </c>
      <c r="G348" s="8">
        <v>59</v>
      </c>
      <c r="H348" s="9">
        <f t="shared" si="21"/>
        <v>0.020593368237347295</v>
      </c>
      <c r="I348" s="8">
        <v>2664</v>
      </c>
      <c r="J348" s="9">
        <f t="shared" si="22"/>
        <v>0.9298429319371728</v>
      </c>
      <c r="K348" s="8">
        <v>11</v>
      </c>
      <c r="L348" s="10">
        <f t="shared" si="23"/>
        <v>0.0038394415357766143</v>
      </c>
    </row>
    <row r="349" spans="1:12" s="11" customFormat="1" ht="14.25" outlineLevel="2">
      <c r="A349" s="7" t="s">
        <v>401</v>
      </c>
      <c r="B349" s="7" t="s">
        <v>753</v>
      </c>
      <c r="C349" s="7" t="s">
        <v>311</v>
      </c>
      <c r="D349" s="8">
        <v>2007</v>
      </c>
      <c r="E349" s="8">
        <v>352</v>
      </c>
      <c r="F349" s="9">
        <f t="shared" si="20"/>
        <v>0.1753861484803189</v>
      </c>
      <c r="G349" s="8">
        <v>1308</v>
      </c>
      <c r="H349" s="9">
        <f t="shared" si="21"/>
        <v>0.6517189835575485</v>
      </c>
      <c r="I349" s="8">
        <v>184</v>
      </c>
      <c r="J349" s="9">
        <f t="shared" si="22"/>
        <v>0.0916791230692576</v>
      </c>
      <c r="K349" s="8">
        <v>112</v>
      </c>
      <c r="L349" s="10">
        <f t="shared" si="23"/>
        <v>0.05580468360737419</v>
      </c>
    </row>
    <row r="350" spans="1:12" s="11" customFormat="1" ht="14.25" outlineLevel="2">
      <c r="A350" s="7" t="s">
        <v>401</v>
      </c>
      <c r="B350" s="7" t="s">
        <v>753</v>
      </c>
      <c r="C350" s="7" t="s">
        <v>427</v>
      </c>
      <c r="D350" s="8">
        <v>2941</v>
      </c>
      <c r="E350" s="8">
        <v>2036</v>
      </c>
      <c r="F350" s="9">
        <f t="shared" si="20"/>
        <v>0.6922815368922135</v>
      </c>
      <c r="G350" s="8">
        <v>247</v>
      </c>
      <c r="H350" s="9">
        <f t="shared" si="21"/>
        <v>0.08398503910234614</v>
      </c>
      <c r="I350" s="8">
        <v>557</v>
      </c>
      <c r="J350" s="9">
        <f t="shared" si="22"/>
        <v>0.1893913634818089</v>
      </c>
      <c r="K350" s="8">
        <v>83</v>
      </c>
      <c r="L350" s="10">
        <f t="shared" si="23"/>
        <v>0.028221693301598096</v>
      </c>
    </row>
    <row r="351" spans="1:12" s="11" customFormat="1" ht="14.25" outlineLevel="2">
      <c r="A351" s="7" t="s">
        <v>401</v>
      </c>
      <c r="B351" s="7" t="s">
        <v>753</v>
      </c>
      <c r="C351" s="7" t="s">
        <v>428</v>
      </c>
      <c r="D351" s="8">
        <v>2818</v>
      </c>
      <c r="E351" s="8">
        <v>220</v>
      </c>
      <c r="F351" s="9">
        <f t="shared" si="20"/>
        <v>0.07806955287437899</v>
      </c>
      <c r="G351" s="8">
        <v>12</v>
      </c>
      <c r="H351" s="9">
        <f t="shared" si="21"/>
        <v>0.0042583392476933995</v>
      </c>
      <c r="I351" s="8">
        <v>2567</v>
      </c>
      <c r="J351" s="9">
        <f t="shared" si="22"/>
        <v>0.910929737402413</v>
      </c>
      <c r="K351" s="8">
        <v>1</v>
      </c>
      <c r="L351" s="10">
        <f t="shared" si="23"/>
        <v>0.00035486160397445</v>
      </c>
    </row>
    <row r="352" spans="1:12" s="11" customFormat="1" ht="14.25" outlineLevel="2">
      <c r="A352" s="7" t="s">
        <v>401</v>
      </c>
      <c r="B352" s="7" t="s">
        <v>753</v>
      </c>
      <c r="C352" s="7" t="s">
        <v>429</v>
      </c>
      <c r="D352" s="8">
        <v>2828</v>
      </c>
      <c r="E352" s="8">
        <v>177</v>
      </c>
      <c r="F352" s="9">
        <f t="shared" si="20"/>
        <v>0.06258840169731258</v>
      </c>
      <c r="G352" s="8">
        <v>129</v>
      </c>
      <c r="H352" s="9">
        <f t="shared" si="21"/>
        <v>0.045615275813295615</v>
      </c>
      <c r="I352" s="8">
        <v>2442</v>
      </c>
      <c r="J352" s="9">
        <f t="shared" si="22"/>
        <v>0.8635077793493635</v>
      </c>
      <c r="K352" s="8">
        <v>38</v>
      </c>
      <c r="L352" s="10">
        <f t="shared" si="23"/>
        <v>0.013437057991513438</v>
      </c>
    </row>
    <row r="353" spans="1:12" s="11" customFormat="1" ht="14.25" outlineLevel="2">
      <c r="A353" s="7" t="s">
        <v>401</v>
      </c>
      <c r="B353" s="7" t="s">
        <v>753</v>
      </c>
      <c r="C353" s="7" t="s">
        <v>430</v>
      </c>
      <c r="D353" s="8">
        <v>4609</v>
      </c>
      <c r="E353" s="8">
        <v>606</v>
      </c>
      <c r="F353" s="9">
        <f t="shared" si="20"/>
        <v>0.13148188327185942</v>
      </c>
      <c r="G353" s="8">
        <v>1326</v>
      </c>
      <c r="H353" s="9">
        <f t="shared" si="21"/>
        <v>0.28769798220872206</v>
      </c>
      <c r="I353" s="8">
        <v>2310</v>
      </c>
      <c r="J353" s="9">
        <f t="shared" si="22"/>
        <v>0.5011933174224343</v>
      </c>
      <c r="K353" s="8">
        <v>253</v>
      </c>
      <c r="L353" s="10">
        <f t="shared" si="23"/>
        <v>0.05489260143198091</v>
      </c>
    </row>
    <row r="354" spans="1:12" s="11" customFormat="1" ht="14.25" outlineLevel="2">
      <c r="A354" s="7" t="s">
        <v>401</v>
      </c>
      <c r="B354" s="7" t="s">
        <v>753</v>
      </c>
      <c r="C354" s="7" t="s">
        <v>431</v>
      </c>
      <c r="D354" s="8">
        <v>4181</v>
      </c>
      <c r="E354" s="8">
        <v>710</v>
      </c>
      <c r="F354" s="9">
        <f t="shared" si="20"/>
        <v>0.1698158335326477</v>
      </c>
      <c r="G354" s="8">
        <v>110</v>
      </c>
      <c r="H354" s="9">
        <f t="shared" si="21"/>
        <v>0.026309495336044007</v>
      </c>
      <c r="I354" s="8">
        <v>3309</v>
      </c>
      <c r="J354" s="9">
        <f t="shared" si="22"/>
        <v>0.7914374551542693</v>
      </c>
      <c r="K354" s="8">
        <v>12</v>
      </c>
      <c r="L354" s="10">
        <f t="shared" si="23"/>
        <v>0.0028701267639320736</v>
      </c>
    </row>
    <row r="355" spans="1:12" s="11" customFormat="1" ht="14.25" outlineLevel="2">
      <c r="A355" s="7" t="s">
        <v>401</v>
      </c>
      <c r="B355" s="7" t="s">
        <v>753</v>
      </c>
      <c r="C355" s="7" t="s">
        <v>432</v>
      </c>
      <c r="D355" s="8">
        <v>4612</v>
      </c>
      <c r="E355" s="8">
        <v>204</v>
      </c>
      <c r="F355" s="9">
        <f t="shared" si="20"/>
        <v>0.04423243712055507</v>
      </c>
      <c r="G355" s="8">
        <v>18</v>
      </c>
      <c r="H355" s="9">
        <f t="shared" si="21"/>
        <v>0.0039028620988725065</v>
      </c>
      <c r="I355" s="8">
        <v>4324</v>
      </c>
      <c r="J355" s="9">
        <f t="shared" si="22"/>
        <v>0.9375542064180399</v>
      </c>
      <c r="K355" s="8">
        <v>27</v>
      </c>
      <c r="L355" s="10">
        <f t="shared" si="23"/>
        <v>0.005854293148308759</v>
      </c>
    </row>
    <row r="356" spans="1:12" s="11" customFormat="1" ht="14.25" outlineLevel="2">
      <c r="A356" s="7" t="s">
        <v>401</v>
      </c>
      <c r="B356" s="7" t="s">
        <v>753</v>
      </c>
      <c r="C356" s="7" t="s">
        <v>433</v>
      </c>
      <c r="D356" s="8">
        <v>4831</v>
      </c>
      <c r="E356" s="8">
        <v>1236</v>
      </c>
      <c r="F356" s="9">
        <f t="shared" si="20"/>
        <v>0.25584765058993997</v>
      </c>
      <c r="G356" s="8">
        <v>74</v>
      </c>
      <c r="H356" s="9">
        <f t="shared" si="21"/>
        <v>0.015317739598426828</v>
      </c>
      <c r="I356" s="8">
        <v>3448</v>
      </c>
      <c r="J356" s="9">
        <f t="shared" si="22"/>
        <v>0.7137238666942662</v>
      </c>
      <c r="K356" s="8">
        <v>22</v>
      </c>
      <c r="L356" s="10">
        <f t="shared" si="23"/>
        <v>0.004553922583316084</v>
      </c>
    </row>
    <row r="357" spans="1:12" s="11" customFormat="1" ht="14.25" outlineLevel="2">
      <c r="A357" s="7" t="s">
        <v>401</v>
      </c>
      <c r="B357" s="7" t="s">
        <v>753</v>
      </c>
      <c r="C357" s="7" t="s">
        <v>325</v>
      </c>
      <c r="D357" s="8">
        <v>2488</v>
      </c>
      <c r="E357" s="8">
        <v>402</v>
      </c>
      <c r="F357" s="9">
        <f t="shared" si="20"/>
        <v>0.16157556270096463</v>
      </c>
      <c r="G357" s="8">
        <v>1065</v>
      </c>
      <c r="H357" s="9">
        <f t="shared" si="21"/>
        <v>0.42805466237942125</v>
      </c>
      <c r="I357" s="8">
        <v>829</v>
      </c>
      <c r="J357" s="9">
        <f t="shared" si="22"/>
        <v>0.33319935691318325</v>
      </c>
      <c r="K357" s="8">
        <v>133</v>
      </c>
      <c r="L357" s="10">
        <f t="shared" si="23"/>
        <v>0.05345659163987138</v>
      </c>
    </row>
    <row r="358" spans="1:12" s="11" customFormat="1" ht="14.25" outlineLevel="2">
      <c r="A358" s="7" t="s">
        <v>401</v>
      </c>
      <c r="B358" s="7" t="s">
        <v>753</v>
      </c>
      <c r="C358" s="7" t="s">
        <v>436</v>
      </c>
      <c r="D358" s="8">
        <v>4482</v>
      </c>
      <c r="E358" s="8">
        <v>698</v>
      </c>
      <c r="F358" s="9">
        <f t="shared" si="20"/>
        <v>0.15573404730031237</v>
      </c>
      <c r="G358" s="8">
        <v>3235</v>
      </c>
      <c r="H358" s="9">
        <f t="shared" si="21"/>
        <v>0.7217759928603302</v>
      </c>
      <c r="I358" s="8">
        <v>179</v>
      </c>
      <c r="J358" s="9">
        <f t="shared" si="22"/>
        <v>0.03993752788933512</v>
      </c>
      <c r="K358" s="8">
        <v>287</v>
      </c>
      <c r="L358" s="10">
        <f t="shared" si="23"/>
        <v>0.06403391343150379</v>
      </c>
    </row>
    <row r="359" spans="1:12" s="11" customFormat="1" ht="14.25" outlineLevel="2">
      <c r="A359" s="7" t="s">
        <v>401</v>
      </c>
      <c r="B359" s="7" t="s">
        <v>753</v>
      </c>
      <c r="C359" s="7" t="s">
        <v>326</v>
      </c>
      <c r="D359" s="8">
        <v>3167</v>
      </c>
      <c r="E359" s="8">
        <v>293</v>
      </c>
      <c r="F359" s="9">
        <f t="shared" si="20"/>
        <v>0.09251657720239975</v>
      </c>
      <c r="G359" s="8">
        <v>472</v>
      </c>
      <c r="H359" s="9">
        <f t="shared" si="21"/>
        <v>0.14903694347963373</v>
      </c>
      <c r="I359" s="8">
        <v>2159</v>
      </c>
      <c r="J359" s="9">
        <f t="shared" si="22"/>
        <v>0.68171771392485</v>
      </c>
      <c r="K359" s="8">
        <v>133</v>
      </c>
      <c r="L359" s="10">
        <f t="shared" si="23"/>
        <v>0.0419955794126934</v>
      </c>
    </row>
    <row r="360" spans="1:12" s="11" customFormat="1" ht="14.25" outlineLevel="2">
      <c r="A360" s="7" t="s">
        <v>401</v>
      </c>
      <c r="B360" s="7" t="s">
        <v>753</v>
      </c>
      <c r="C360" s="7" t="s">
        <v>438</v>
      </c>
      <c r="D360" s="8">
        <v>4121</v>
      </c>
      <c r="E360" s="8">
        <v>2360</v>
      </c>
      <c r="F360" s="9">
        <f t="shared" si="20"/>
        <v>0.5726765348216453</v>
      </c>
      <c r="G360" s="8">
        <v>144</v>
      </c>
      <c r="H360" s="9">
        <f t="shared" si="21"/>
        <v>0.03494297500606649</v>
      </c>
      <c r="I360" s="8">
        <v>1574</v>
      </c>
      <c r="J360" s="9">
        <f t="shared" si="22"/>
        <v>0.38194612958019897</v>
      </c>
      <c r="K360" s="8">
        <v>5</v>
      </c>
      <c r="L360" s="10">
        <f t="shared" si="23"/>
        <v>0.0012132977432661976</v>
      </c>
    </row>
    <row r="361" spans="1:12" s="11" customFormat="1" ht="14.25" outlineLevel="2">
      <c r="A361" s="7" t="s">
        <v>401</v>
      </c>
      <c r="B361" s="7" t="s">
        <v>753</v>
      </c>
      <c r="C361" s="7" t="s">
        <v>439</v>
      </c>
      <c r="D361" s="8">
        <v>3777</v>
      </c>
      <c r="E361" s="8">
        <v>400</v>
      </c>
      <c r="F361" s="9">
        <f t="shared" si="20"/>
        <v>0.10590415673815197</v>
      </c>
      <c r="G361" s="8">
        <v>538</v>
      </c>
      <c r="H361" s="9">
        <f t="shared" si="21"/>
        <v>0.1424410908128144</v>
      </c>
      <c r="I361" s="8">
        <v>2547</v>
      </c>
      <c r="J361" s="9">
        <f t="shared" si="22"/>
        <v>0.6743447180301827</v>
      </c>
      <c r="K361" s="8">
        <v>216</v>
      </c>
      <c r="L361" s="10">
        <f t="shared" si="23"/>
        <v>0.057188244638602066</v>
      </c>
    </row>
    <row r="362" spans="1:12" s="11" customFormat="1" ht="14.25" outlineLevel="2">
      <c r="A362" s="7" t="s">
        <v>401</v>
      </c>
      <c r="B362" s="7" t="s">
        <v>753</v>
      </c>
      <c r="C362" s="7" t="s">
        <v>329</v>
      </c>
      <c r="D362" s="8">
        <v>8883</v>
      </c>
      <c r="E362" s="8">
        <v>943</v>
      </c>
      <c r="F362" s="9">
        <f t="shared" si="20"/>
        <v>0.10615782956208489</v>
      </c>
      <c r="G362" s="8">
        <v>2615</v>
      </c>
      <c r="H362" s="9">
        <f t="shared" si="21"/>
        <v>0.2943825284250816</v>
      </c>
      <c r="I362" s="8">
        <v>1845</v>
      </c>
      <c r="J362" s="9">
        <f t="shared" si="22"/>
        <v>0.2077001013171226</v>
      </c>
      <c r="K362" s="8">
        <v>3247</v>
      </c>
      <c r="L362" s="10">
        <f t="shared" si="23"/>
        <v>0.3655296634020038</v>
      </c>
    </row>
    <row r="363" spans="1:12" s="11" customFormat="1" ht="14.25" outlineLevel="2">
      <c r="A363" s="7" t="s">
        <v>401</v>
      </c>
      <c r="B363" s="7" t="s">
        <v>753</v>
      </c>
      <c r="C363" s="7" t="s">
        <v>441</v>
      </c>
      <c r="D363" s="8">
        <v>1227</v>
      </c>
      <c r="E363" s="8">
        <v>48</v>
      </c>
      <c r="F363" s="9">
        <f t="shared" si="20"/>
        <v>0.039119804400977995</v>
      </c>
      <c r="G363" s="8">
        <v>93</v>
      </c>
      <c r="H363" s="9">
        <f t="shared" si="21"/>
        <v>0.07579462102689487</v>
      </c>
      <c r="I363" s="8">
        <v>1045</v>
      </c>
      <c r="J363" s="9">
        <f t="shared" si="22"/>
        <v>0.8516707416462918</v>
      </c>
      <c r="K363" s="8">
        <v>31</v>
      </c>
      <c r="L363" s="10">
        <f t="shared" si="23"/>
        <v>0.02526487367563162</v>
      </c>
    </row>
    <row r="364" spans="1:12" s="11" customFormat="1" ht="14.25" outlineLevel="2">
      <c r="A364" s="7" t="s">
        <v>401</v>
      </c>
      <c r="B364" s="7" t="s">
        <v>753</v>
      </c>
      <c r="C364" s="7" t="s">
        <v>442</v>
      </c>
      <c r="D364" s="8">
        <v>2028</v>
      </c>
      <c r="E364" s="8">
        <v>454</v>
      </c>
      <c r="F364" s="9">
        <f t="shared" si="20"/>
        <v>0.22386587771203156</v>
      </c>
      <c r="G364" s="8">
        <v>21</v>
      </c>
      <c r="H364" s="9">
        <f t="shared" si="21"/>
        <v>0.010355029585798817</v>
      </c>
      <c r="I364" s="8">
        <v>1534</v>
      </c>
      <c r="J364" s="9">
        <f t="shared" si="22"/>
        <v>0.7564102564102564</v>
      </c>
      <c r="K364" s="8">
        <v>3</v>
      </c>
      <c r="L364" s="10">
        <f t="shared" si="23"/>
        <v>0.0014792899408284023</v>
      </c>
    </row>
    <row r="365" spans="1:12" s="11" customFormat="1" ht="14.25" outlineLevel="2">
      <c r="A365" s="7" t="s">
        <v>401</v>
      </c>
      <c r="B365" s="7" t="s">
        <v>753</v>
      </c>
      <c r="C365" s="7" t="s">
        <v>443</v>
      </c>
      <c r="D365" s="8">
        <v>3779</v>
      </c>
      <c r="E365" s="8">
        <v>1802</v>
      </c>
      <c r="F365" s="9">
        <f t="shared" si="20"/>
        <v>0.4768457263826409</v>
      </c>
      <c r="G365" s="8">
        <v>51</v>
      </c>
      <c r="H365" s="9">
        <f t="shared" si="21"/>
        <v>0.01349563376554644</v>
      </c>
      <c r="I365" s="8">
        <v>1906</v>
      </c>
      <c r="J365" s="9">
        <f t="shared" si="22"/>
        <v>0.5043662344535591</v>
      </c>
      <c r="K365" s="8">
        <v>4</v>
      </c>
      <c r="L365" s="10">
        <f t="shared" si="23"/>
        <v>0.0010584810796507012</v>
      </c>
    </row>
    <row r="366" spans="1:12" s="11" customFormat="1" ht="14.25" outlineLevel="2">
      <c r="A366" s="7" t="s">
        <v>401</v>
      </c>
      <c r="B366" s="7" t="s">
        <v>753</v>
      </c>
      <c r="C366" s="7" t="s">
        <v>444</v>
      </c>
      <c r="D366" s="8">
        <v>3251</v>
      </c>
      <c r="E366" s="8">
        <v>773</v>
      </c>
      <c r="F366" s="9">
        <f t="shared" si="20"/>
        <v>0.23777299292525378</v>
      </c>
      <c r="G366" s="8">
        <v>24</v>
      </c>
      <c r="H366" s="9">
        <f t="shared" si="21"/>
        <v>0.007382343894186404</v>
      </c>
      <c r="I366" s="8">
        <v>2439</v>
      </c>
      <c r="J366" s="9">
        <f t="shared" si="22"/>
        <v>0.7502306982466933</v>
      </c>
      <c r="K366" s="8">
        <v>3</v>
      </c>
      <c r="L366" s="10">
        <f t="shared" si="23"/>
        <v>0.0009227929867733005</v>
      </c>
    </row>
    <row r="367" spans="1:12" s="11" customFormat="1" ht="14.25" outlineLevel="2">
      <c r="A367" s="7" t="s">
        <v>401</v>
      </c>
      <c r="B367" s="7" t="s">
        <v>753</v>
      </c>
      <c r="C367" s="7" t="s">
        <v>445</v>
      </c>
      <c r="D367" s="8">
        <v>3013</v>
      </c>
      <c r="E367" s="8">
        <v>986</v>
      </c>
      <c r="F367" s="9">
        <f t="shared" si="20"/>
        <v>0.32724858944573515</v>
      </c>
      <c r="G367" s="8">
        <v>34</v>
      </c>
      <c r="H367" s="9">
        <f t="shared" si="21"/>
        <v>0.011284434118818453</v>
      </c>
      <c r="I367" s="8">
        <v>1967</v>
      </c>
      <c r="J367" s="9">
        <f t="shared" si="22"/>
        <v>0.6528377032857617</v>
      </c>
      <c r="K367" s="8">
        <v>3</v>
      </c>
      <c r="L367" s="10">
        <f t="shared" si="23"/>
        <v>0.0009956853634251576</v>
      </c>
    </row>
    <row r="368" spans="1:12" s="11" customFormat="1" ht="14.25" outlineLevel="2">
      <c r="A368" s="7" t="s">
        <v>401</v>
      </c>
      <c r="B368" s="7" t="s">
        <v>753</v>
      </c>
      <c r="C368" s="7" t="s">
        <v>447</v>
      </c>
      <c r="D368" s="8">
        <v>4046</v>
      </c>
      <c r="E368" s="8">
        <v>420</v>
      </c>
      <c r="F368" s="9">
        <f t="shared" si="20"/>
        <v>0.10380622837370242</v>
      </c>
      <c r="G368" s="8">
        <v>42</v>
      </c>
      <c r="H368" s="9">
        <f t="shared" si="21"/>
        <v>0.010380622837370242</v>
      </c>
      <c r="I368" s="8">
        <v>3529</v>
      </c>
      <c r="J368" s="9">
        <f t="shared" si="22"/>
        <v>0.8722194760257044</v>
      </c>
      <c r="K368" s="8">
        <v>8</v>
      </c>
      <c r="L368" s="10">
        <f t="shared" si="23"/>
        <v>0.001977261492832427</v>
      </c>
    </row>
    <row r="369" spans="1:12" s="11" customFormat="1" ht="14.25" outlineLevel="2">
      <c r="A369" s="7" t="s">
        <v>401</v>
      </c>
      <c r="B369" s="7" t="s">
        <v>753</v>
      </c>
      <c r="C369" s="7" t="s">
        <v>448</v>
      </c>
      <c r="D369" s="8">
        <v>602</v>
      </c>
      <c r="E369" s="8">
        <v>28</v>
      </c>
      <c r="F369" s="9">
        <f t="shared" si="20"/>
        <v>0.046511627906976744</v>
      </c>
      <c r="G369" s="8">
        <v>5</v>
      </c>
      <c r="H369" s="9">
        <f t="shared" si="21"/>
        <v>0.008305647840531562</v>
      </c>
      <c r="I369" s="8">
        <v>562</v>
      </c>
      <c r="J369" s="9">
        <f t="shared" si="22"/>
        <v>0.9335548172757475</v>
      </c>
      <c r="K369" s="8">
        <v>6</v>
      </c>
      <c r="L369" s="10">
        <f t="shared" si="23"/>
        <v>0.009966777408637873</v>
      </c>
    </row>
    <row r="370" spans="1:12" s="11" customFormat="1" ht="14.25" outlineLevel="2">
      <c r="A370" s="7" t="s">
        <v>401</v>
      </c>
      <c r="B370" s="7" t="s">
        <v>753</v>
      </c>
      <c r="C370" s="7" t="s">
        <v>449</v>
      </c>
      <c r="D370" s="8">
        <v>2407</v>
      </c>
      <c r="E370" s="8">
        <v>165</v>
      </c>
      <c r="F370" s="9">
        <f t="shared" si="20"/>
        <v>0.06855006231823847</v>
      </c>
      <c r="G370" s="8">
        <v>46</v>
      </c>
      <c r="H370" s="9">
        <f t="shared" si="21"/>
        <v>0.019110926464478605</v>
      </c>
      <c r="I370" s="8">
        <v>2165</v>
      </c>
      <c r="J370" s="9">
        <f t="shared" si="22"/>
        <v>0.8994599085999169</v>
      </c>
      <c r="K370" s="8">
        <v>10</v>
      </c>
      <c r="L370" s="10">
        <f t="shared" si="23"/>
        <v>0.004154549231408392</v>
      </c>
    </row>
    <row r="371" spans="1:12" s="11" customFormat="1" ht="14.25" outlineLevel="2">
      <c r="A371" s="7" t="s">
        <v>401</v>
      </c>
      <c r="B371" s="7" t="s">
        <v>753</v>
      </c>
      <c r="C371" s="7" t="s">
        <v>450</v>
      </c>
      <c r="D371" s="8">
        <v>2779</v>
      </c>
      <c r="E371" s="8">
        <v>138</v>
      </c>
      <c r="F371" s="9">
        <f t="shared" si="20"/>
        <v>0.04965815041381792</v>
      </c>
      <c r="G371" s="8">
        <v>9</v>
      </c>
      <c r="H371" s="9">
        <f t="shared" si="21"/>
        <v>0.0032385750269881253</v>
      </c>
      <c r="I371" s="8">
        <v>2608</v>
      </c>
      <c r="J371" s="9">
        <f t="shared" si="22"/>
        <v>0.9384670744872257</v>
      </c>
      <c r="K371" s="8">
        <v>2</v>
      </c>
      <c r="L371" s="10">
        <f t="shared" si="23"/>
        <v>0.0007196833393306944</v>
      </c>
    </row>
    <row r="372" spans="1:12" s="11" customFormat="1" ht="14.25" outlineLevel="2">
      <c r="A372" s="7" t="s">
        <v>401</v>
      </c>
      <c r="B372" s="7" t="s">
        <v>753</v>
      </c>
      <c r="C372" s="7" t="s">
        <v>451</v>
      </c>
      <c r="D372" s="8">
        <v>3112</v>
      </c>
      <c r="E372" s="8">
        <v>342</v>
      </c>
      <c r="F372" s="9">
        <f t="shared" si="20"/>
        <v>0.10989717223650386</v>
      </c>
      <c r="G372" s="8">
        <v>32</v>
      </c>
      <c r="H372" s="9">
        <f t="shared" si="21"/>
        <v>0.010282776349614395</v>
      </c>
      <c r="I372" s="8">
        <v>2706</v>
      </c>
      <c r="J372" s="9">
        <f t="shared" si="22"/>
        <v>0.8695372750642674</v>
      </c>
      <c r="K372" s="8">
        <v>2</v>
      </c>
      <c r="L372" s="10">
        <f t="shared" si="23"/>
        <v>0.0006426735218508997</v>
      </c>
    </row>
    <row r="373" spans="1:12" s="11" customFormat="1" ht="14.25" outlineLevel="2">
      <c r="A373" s="7" t="s">
        <v>401</v>
      </c>
      <c r="B373" s="7" t="s">
        <v>753</v>
      </c>
      <c r="C373" s="7" t="s">
        <v>339</v>
      </c>
      <c r="D373" s="8">
        <v>13842</v>
      </c>
      <c r="E373" s="8">
        <v>8407</v>
      </c>
      <c r="F373" s="9">
        <f t="shared" si="20"/>
        <v>0.6073544285507875</v>
      </c>
      <c r="G373" s="8">
        <v>461</v>
      </c>
      <c r="H373" s="9">
        <f t="shared" si="21"/>
        <v>0.033304435775177</v>
      </c>
      <c r="I373" s="8">
        <v>4556</v>
      </c>
      <c r="J373" s="9">
        <f t="shared" si="22"/>
        <v>0.3291431874006646</v>
      </c>
      <c r="K373" s="8">
        <v>298</v>
      </c>
      <c r="L373" s="10">
        <f t="shared" si="23"/>
        <v>0.021528680826470165</v>
      </c>
    </row>
    <row r="374" spans="1:12" s="11" customFormat="1" ht="14.25" outlineLevel="2">
      <c r="A374" s="7" t="s">
        <v>401</v>
      </c>
      <c r="B374" s="7" t="s">
        <v>753</v>
      </c>
      <c r="C374" s="7" t="s">
        <v>454</v>
      </c>
      <c r="D374" s="8">
        <v>3049</v>
      </c>
      <c r="E374" s="8">
        <v>2077</v>
      </c>
      <c r="F374" s="9">
        <f t="shared" si="20"/>
        <v>0.6812069530993768</v>
      </c>
      <c r="G374" s="8">
        <v>135</v>
      </c>
      <c r="H374" s="9">
        <f t="shared" si="21"/>
        <v>0.04427681206953099</v>
      </c>
      <c r="I374" s="8">
        <v>808</v>
      </c>
      <c r="J374" s="9">
        <f t="shared" si="22"/>
        <v>0.2650049196457855</v>
      </c>
      <c r="K374" s="8">
        <v>13</v>
      </c>
      <c r="L374" s="10">
        <f t="shared" si="23"/>
        <v>0.004263693014102984</v>
      </c>
    </row>
    <row r="375" spans="1:12" s="11" customFormat="1" ht="14.25" outlineLevel="2">
      <c r="A375" s="7" t="s">
        <v>401</v>
      </c>
      <c r="B375" s="7" t="s">
        <v>753</v>
      </c>
      <c r="C375" s="7" t="s">
        <v>455</v>
      </c>
      <c r="D375" s="8">
        <v>2330</v>
      </c>
      <c r="E375" s="8">
        <v>194</v>
      </c>
      <c r="F375" s="9">
        <f t="shared" si="20"/>
        <v>0.08326180257510729</v>
      </c>
      <c r="G375" s="8">
        <v>6</v>
      </c>
      <c r="H375" s="9">
        <f t="shared" si="21"/>
        <v>0.002575107296137339</v>
      </c>
      <c r="I375" s="8">
        <v>2120</v>
      </c>
      <c r="J375" s="9">
        <f t="shared" si="22"/>
        <v>0.9098712446351931</v>
      </c>
      <c r="K375" s="8">
        <v>3</v>
      </c>
      <c r="L375" s="10">
        <f t="shared" si="23"/>
        <v>0.0012875536480686696</v>
      </c>
    </row>
    <row r="376" spans="1:12" s="11" customFormat="1" ht="14.25" outlineLevel="2">
      <c r="A376" s="7" t="s">
        <v>401</v>
      </c>
      <c r="B376" s="7" t="s">
        <v>753</v>
      </c>
      <c r="C376" s="7" t="s">
        <v>456</v>
      </c>
      <c r="D376" s="8">
        <v>1302</v>
      </c>
      <c r="E376" s="8">
        <v>93</v>
      </c>
      <c r="F376" s="9">
        <f t="shared" si="20"/>
        <v>0.07142857142857142</v>
      </c>
      <c r="G376" s="8">
        <v>20</v>
      </c>
      <c r="H376" s="9">
        <f t="shared" si="21"/>
        <v>0.015360983102918587</v>
      </c>
      <c r="I376" s="8">
        <v>1170</v>
      </c>
      <c r="J376" s="9">
        <f t="shared" si="22"/>
        <v>0.8986175115207373</v>
      </c>
      <c r="K376" s="8">
        <v>3</v>
      </c>
      <c r="L376" s="10">
        <f t="shared" si="23"/>
        <v>0.002304147465437788</v>
      </c>
    </row>
    <row r="377" spans="1:12" s="11" customFormat="1" ht="14.25" outlineLevel="2">
      <c r="A377" s="7" t="s">
        <v>401</v>
      </c>
      <c r="B377" s="7" t="s">
        <v>753</v>
      </c>
      <c r="C377" s="7" t="s">
        <v>347</v>
      </c>
      <c r="D377" s="8">
        <v>6164</v>
      </c>
      <c r="E377" s="8">
        <v>2078</v>
      </c>
      <c r="F377" s="9">
        <f t="shared" si="20"/>
        <v>0.33711875405580793</v>
      </c>
      <c r="G377" s="8">
        <v>127</v>
      </c>
      <c r="H377" s="9">
        <f t="shared" si="21"/>
        <v>0.020603504218040233</v>
      </c>
      <c r="I377" s="8">
        <v>3871</v>
      </c>
      <c r="J377" s="9">
        <f t="shared" si="22"/>
        <v>0.6280012978585334</v>
      </c>
      <c r="K377" s="8">
        <v>42</v>
      </c>
      <c r="L377" s="10">
        <f t="shared" si="23"/>
        <v>0.00681375730045425</v>
      </c>
    </row>
    <row r="378" spans="1:12" s="11" customFormat="1" ht="14.25" outlineLevel="2">
      <c r="A378" s="7" t="s">
        <v>401</v>
      </c>
      <c r="B378" s="7" t="s">
        <v>753</v>
      </c>
      <c r="C378" s="7" t="s">
        <v>457</v>
      </c>
      <c r="D378" s="8">
        <v>3608</v>
      </c>
      <c r="E378" s="8">
        <v>1508</v>
      </c>
      <c r="F378" s="9">
        <f t="shared" si="20"/>
        <v>0.417960088691796</v>
      </c>
      <c r="G378" s="8">
        <v>103</v>
      </c>
      <c r="H378" s="9">
        <f t="shared" si="21"/>
        <v>0.02854767184035477</v>
      </c>
      <c r="I378" s="8">
        <v>1957</v>
      </c>
      <c r="J378" s="9">
        <f t="shared" si="22"/>
        <v>0.5424057649667405</v>
      </c>
      <c r="K378" s="8">
        <v>9</v>
      </c>
      <c r="L378" s="10">
        <f t="shared" si="23"/>
        <v>0.0024944567627494456</v>
      </c>
    </row>
    <row r="379" spans="1:12" s="11" customFormat="1" ht="14.25" outlineLevel="2">
      <c r="A379" s="7" t="s">
        <v>401</v>
      </c>
      <c r="B379" s="7" t="s">
        <v>753</v>
      </c>
      <c r="C379" s="7" t="s">
        <v>458</v>
      </c>
      <c r="D379" s="8">
        <v>0</v>
      </c>
      <c r="E379" s="8">
        <v>0</v>
      </c>
      <c r="F379" s="9">
        <f t="shared" si="20"/>
        <v>0</v>
      </c>
      <c r="G379" s="8">
        <v>0</v>
      </c>
      <c r="H379" s="9">
        <f t="shared" si="21"/>
        <v>0</v>
      </c>
      <c r="I379" s="8">
        <v>0</v>
      </c>
      <c r="J379" s="9">
        <f t="shared" si="22"/>
        <v>0</v>
      </c>
      <c r="K379" s="8">
        <v>0</v>
      </c>
      <c r="L379" s="10">
        <f t="shared" si="23"/>
        <v>0</v>
      </c>
    </row>
    <row r="380" spans="1:12" s="11" customFormat="1" ht="14.25" outlineLevel="2">
      <c r="A380" s="7" t="s">
        <v>401</v>
      </c>
      <c r="B380" s="7" t="s">
        <v>753</v>
      </c>
      <c r="C380" s="7" t="s">
        <v>459</v>
      </c>
      <c r="D380" s="8">
        <v>6105</v>
      </c>
      <c r="E380" s="8">
        <v>1197</v>
      </c>
      <c r="F380" s="9">
        <f t="shared" si="20"/>
        <v>0.19606879606879607</v>
      </c>
      <c r="G380" s="8">
        <v>457</v>
      </c>
      <c r="H380" s="9">
        <f t="shared" si="21"/>
        <v>0.07485667485667485</v>
      </c>
      <c r="I380" s="8">
        <v>4065</v>
      </c>
      <c r="J380" s="9">
        <f t="shared" si="22"/>
        <v>0.6658476658476659</v>
      </c>
      <c r="K380" s="8">
        <v>293</v>
      </c>
      <c r="L380" s="10">
        <f t="shared" si="23"/>
        <v>0.04799344799344799</v>
      </c>
    </row>
    <row r="381" spans="1:12" s="11" customFormat="1" ht="14.25" outlineLevel="2">
      <c r="A381" s="7" t="s">
        <v>401</v>
      </c>
      <c r="B381" s="7" t="s">
        <v>753</v>
      </c>
      <c r="C381" s="7" t="s">
        <v>349</v>
      </c>
      <c r="D381" s="8">
        <v>2915</v>
      </c>
      <c r="E381" s="8">
        <v>1730</v>
      </c>
      <c r="F381" s="9">
        <f t="shared" si="20"/>
        <v>0.5934819897084048</v>
      </c>
      <c r="G381" s="8">
        <v>210</v>
      </c>
      <c r="H381" s="9">
        <f t="shared" si="21"/>
        <v>0.07204116638078903</v>
      </c>
      <c r="I381" s="8">
        <v>937</v>
      </c>
      <c r="J381" s="9">
        <f t="shared" si="22"/>
        <v>0.32144082332761575</v>
      </c>
      <c r="K381" s="8">
        <v>13</v>
      </c>
      <c r="L381" s="10">
        <f t="shared" si="23"/>
        <v>0.0044596912521440825</v>
      </c>
    </row>
    <row r="382" spans="1:12" s="11" customFormat="1" ht="14.25" outlineLevel="2">
      <c r="A382" s="7" t="s">
        <v>401</v>
      </c>
      <c r="B382" s="7" t="s">
        <v>753</v>
      </c>
      <c r="C382" s="7" t="s">
        <v>460</v>
      </c>
      <c r="D382" s="8">
        <v>2199</v>
      </c>
      <c r="E382" s="8">
        <v>449</v>
      </c>
      <c r="F382" s="9">
        <f t="shared" si="20"/>
        <v>0.2041837198726694</v>
      </c>
      <c r="G382" s="8">
        <v>173</v>
      </c>
      <c r="H382" s="9">
        <f t="shared" si="21"/>
        <v>0.07867212369258754</v>
      </c>
      <c r="I382" s="8">
        <v>1504</v>
      </c>
      <c r="J382" s="9">
        <f t="shared" si="22"/>
        <v>0.6839472487494316</v>
      </c>
      <c r="K382" s="8">
        <v>46</v>
      </c>
      <c r="L382" s="10">
        <f t="shared" si="23"/>
        <v>0.020918599363346977</v>
      </c>
    </row>
    <row r="383" spans="1:12" s="11" customFormat="1" ht="14.25" outlineLevel="2">
      <c r="A383" s="7" t="s">
        <v>401</v>
      </c>
      <c r="B383" s="7" t="s">
        <v>753</v>
      </c>
      <c r="C383" s="7" t="s">
        <v>462</v>
      </c>
      <c r="D383" s="8">
        <v>3279</v>
      </c>
      <c r="E383" s="8">
        <v>542</v>
      </c>
      <c r="F383" s="9">
        <f t="shared" si="20"/>
        <v>0.16529429704178103</v>
      </c>
      <c r="G383" s="8">
        <v>946</v>
      </c>
      <c r="H383" s="9">
        <f t="shared" si="21"/>
        <v>0.28850259225373587</v>
      </c>
      <c r="I383" s="8">
        <v>1197</v>
      </c>
      <c r="J383" s="9">
        <f t="shared" si="22"/>
        <v>0.3650503202195791</v>
      </c>
      <c r="K383" s="8">
        <v>480</v>
      </c>
      <c r="L383" s="10">
        <f t="shared" si="23"/>
        <v>0.1463860933211345</v>
      </c>
    </row>
    <row r="384" spans="1:12" s="11" customFormat="1" ht="14.25" outlineLevel="2">
      <c r="A384" s="7" t="s">
        <v>401</v>
      </c>
      <c r="B384" s="7" t="s">
        <v>753</v>
      </c>
      <c r="C384" s="7" t="s">
        <v>463</v>
      </c>
      <c r="D384" s="8">
        <v>4089</v>
      </c>
      <c r="E384" s="8">
        <v>399</v>
      </c>
      <c r="F384" s="9">
        <f t="shared" si="20"/>
        <v>0.09757887013939838</v>
      </c>
      <c r="G384" s="8">
        <v>1317</v>
      </c>
      <c r="H384" s="9">
        <f t="shared" si="21"/>
        <v>0.3220836390315481</v>
      </c>
      <c r="I384" s="8">
        <v>1665</v>
      </c>
      <c r="J384" s="9">
        <f t="shared" si="22"/>
        <v>0.40719002201027144</v>
      </c>
      <c r="K384" s="8">
        <v>590</v>
      </c>
      <c r="L384" s="10">
        <f t="shared" si="23"/>
        <v>0.14428955734898508</v>
      </c>
    </row>
    <row r="385" spans="1:12" s="11" customFormat="1" ht="14.25" outlineLevel="2">
      <c r="A385" s="7" t="s">
        <v>401</v>
      </c>
      <c r="B385" s="7" t="s">
        <v>753</v>
      </c>
      <c r="C385" s="7" t="s">
        <v>464</v>
      </c>
      <c r="D385" s="8">
        <v>1601</v>
      </c>
      <c r="E385" s="8">
        <v>51</v>
      </c>
      <c r="F385" s="9">
        <f t="shared" si="20"/>
        <v>0.03185509056839475</v>
      </c>
      <c r="G385" s="8">
        <v>4</v>
      </c>
      <c r="H385" s="9">
        <f t="shared" si="21"/>
        <v>0.0024984384759525295</v>
      </c>
      <c r="I385" s="8">
        <v>1529</v>
      </c>
      <c r="J385" s="9">
        <f t="shared" si="22"/>
        <v>0.9550281074328545</v>
      </c>
      <c r="K385" s="8">
        <v>5</v>
      </c>
      <c r="L385" s="10">
        <f t="shared" si="23"/>
        <v>0.003123048094940662</v>
      </c>
    </row>
    <row r="386" spans="1:12" s="11" customFormat="1" ht="14.25" outlineLevel="2">
      <c r="A386" s="7" t="s">
        <v>401</v>
      </c>
      <c r="B386" s="7" t="s">
        <v>753</v>
      </c>
      <c r="C386" s="7" t="s">
        <v>465</v>
      </c>
      <c r="D386" s="8">
        <v>3326</v>
      </c>
      <c r="E386" s="8">
        <v>661</v>
      </c>
      <c r="F386" s="9">
        <f t="shared" si="20"/>
        <v>0.19873722188815393</v>
      </c>
      <c r="G386" s="8">
        <v>104</v>
      </c>
      <c r="H386" s="9">
        <f t="shared" si="21"/>
        <v>0.03126879134095009</v>
      </c>
      <c r="I386" s="8">
        <v>2492</v>
      </c>
      <c r="J386" s="9">
        <f t="shared" si="22"/>
        <v>0.7492483463619964</v>
      </c>
      <c r="K386" s="8">
        <v>39</v>
      </c>
      <c r="L386" s="10">
        <f t="shared" si="23"/>
        <v>0.011725796752856284</v>
      </c>
    </row>
    <row r="387" spans="1:12" s="11" customFormat="1" ht="14.25" outlineLevel="2">
      <c r="A387" s="7" t="s">
        <v>401</v>
      </c>
      <c r="B387" s="7" t="s">
        <v>753</v>
      </c>
      <c r="C387" s="7" t="s">
        <v>466</v>
      </c>
      <c r="D387" s="8">
        <v>5482</v>
      </c>
      <c r="E387" s="8">
        <v>414</v>
      </c>
      <c r="F387" s="9">
        <f t="shared" si="20"/>
        <v>0.07551988325428675</v>
      </c>
      <c r="G387" s="8">
        <v>38</v>
      </c>
      <c r="H387" s="9">
        <f t="shared" si="21"/>
        <v>0.006931776723823422</v>
      </c>
      <c r="I387" s="8">
        <v>4969</v>
      </c>
      <c r="J387" s="9">
        <f t="shared" si="22"/>
        <v>0.9064210142283838</v>
      </c>
      <c r="K387" s="8">
        <v>9</v>
      </c>
      <c r="L387" s="10">
        <f t="shared" si="23"/>
        <v>0.0016417365924844946</v>
      </c>
    </row>
    <row r="388" spans="1:12" s="11" customFormat="1" ht="14.25" outlineLevel="2">
      <c r="A388" s="7" t="s">
        <v>401</v>
      </c>
      <c r="B388" s="7" t="s">
        <v>753</v>
      </c>
      <c r="C388" s="7" t="s">
        <v>367</v>
      </c>
      <c r="D388" s="8">
        <v>4243</v>
      </c>
      <c r="E388" s="8">
        <v>2205</v>
      </c>
      <c r="F388" s="9">
        <f t="shared" si="20"/>
        <v>0.5196794720716474</v>
      </c>
      <c r="G388" s="8">
        <v>145</v>
      </c>
      <c r="H388" s="9">
        <f t="shared" si="21"/>
        <v>0.03417393353759133</v>
      </c>
      <c r="I388" s="8">
        <v>1824</v>
      </c>
      <c r="J388" s="9">
        <f t="shared" si="22"/>
        <v>0.42988451567287295</v>
      </c>
      <c r="K388" s="8">
        <v>31</v>
      </c>
      <c r="L388" s="10">
        <f t="shared" si="23"/>
        <v>0.0073061513080367665</v>
      </c>
    </row>
    <row r="389" spans="1:12" s="11" customFormat="1" ht="14.25" outlineLevel="2">
      <c r="A389" s="7" t="s">
        <v>401</v>
      </c>
      <c r="B389" s="7" t="s">
        <v>753</v>
      </c>
      <c r="C389" s="7" t="s">
        <v>467</v>
      </c>
      <c r="D389" s="8">
        <v>1881</v>
      </c>
      <c r="E389" s="8">
        <v>387</v>
      </c>
      <c r="F389" s="9">
        <f t="shared" si="20"/>
        <v>0.20574162679425836</v>
      </c>
      <c r="G389" s="8">
        <v>24</v>
      </c>
      <c r="H389" s="9">
        <f t="shared" si="21"/>
        <v>0.012759170653907496</v>
      </c>
      <c r="I389" s="8">
        <v>1447</v>
      </c>
      <c r="J389" s="9">
        <f t="shared" si="22"/>
        <v>0.7692716640085061</v>
      </c>
      <c r="K389" s="8">
        <v>5</v>
      </c>
      <c r="L389" s="10">
        <f t="shared" si="23"/>
        <v>0.002658160552897395</v>
      </c>
    </row>
    <row r="390" spans="1:12" s="11" customFormat="1" ht="14.25" outlineLevel="2">
      <c r="A390" s="7" t="s">
        <v>401</v>
      </c>
      <c r="B390" s="7" t="s">
        <v>753</v>
      </c>
      <c r="C390" s="7" t="s">
        <v>375</v>
      </c>
      <c r="D390" s="8">
        <v>2810</v>
      </c>
      <c r="E390" s="8">
        <v>313</v>
      </c>
      <c r="F390" s="9">
        <f t="shared" si="20"/>
        <v>0.11138790035587189</v>
      </c>
      <c r="G390" s="8">
        <v>1732</v>
      </c>
      <c r="H390" s="9">
        <f t="shared" si="21"/>
        <v>0.6163701067615658</v>
      </c>
      <c r="I390" s="8">
        <v>167</v>
      </c>
      <c r="J390" s="9">
        <f t="shared" si="22"/>
        <v>0.059430604982206404</v>
      </c>
      <c r="K390" s="8">
        <v>535</v>
      </c>
      <c r="L390" s="10">
        <f t="shared" si="23"/>
        <v>0.1903914590747331</v>
      </c>
    </row>
    <row r="391" spans="1:12" s="11" customFormat="1" ht="14.25" outlineLevel="2">
      <c r="A391" s="7" t="s">
        <v>401</v>
      </c>
      <c r="B391" s="7" t="s">
        <v>753</v>
      </c>
      <c r="C391" s="7" t="s">
        <v>377</v>
      </c>
      <c r="D391" s="8">
        <v>8447</v>
      </c>
      <c r="E391" s="8">
        <v>4833</v>
      </c>
      <c r="F391" s="9">
        <f t="shared" si="20"/>
        <v>0.5721557949567894</v>
      </c>
      <c r="G391" s="8">
        <v>92</v>
      </c>
      <c r="H391" s="9">
        <f t="shared" si="21"/>
        <v>0.010891440748194625</v>
      </c>
      <c r="I391" s="8">
        <v>3378</v>
      </c>
      <c r="J391" s="9">
        <f t="shared" si="22"/>
        <v>0.3999052918195809</v>
      </c>
      <c r="K391" s="8">
        <v>90</v>
      </c>
      <c r="L391" s="10">
        <f t="shared" si="23"/>
        <v>0.010654670297146916</v>
      </c>
    </row>
    <row r="392" spans="1:12" s="11" customFormat="1" ht="14.25" outlineLevel="2">
      <c r="A392" s="7" t="s">
        <v>401</v>
      </c>
      <c r="B392" s="7" t="s">
        <v>753</v>
      </c>
      <c r="C392" s="7" t="s">
        <v>468</v>
      </c>
      <c r="D392" s="8">
        <v>8079</v>
      </c>
      <c r="E392" s="8">
        <v>784</v>
      </c>
      <c r="F392" s="9">
        <f t="shared" si="20"/>
        <v>0.0970417130833024</v>
      </c>
      <c r="G392" s="8">
        <v>2352</v>
      </c>
      <c r="H392" s="9">
        <f t="shared" si="21"/>
        <v>0.2911251392499072</v>
      </c>
      <c r="I392" s="8">
        <v>1739</v>
      </c>
      <c r="J392" s="9">
        <f t="shared" si="22"/>
        <v>0.21524941205594753</v>
      </c>
      <c r="K392" s="8">
        <v>2961</v>
      </c>
      <c r="L392" s="10">
        <f t="shared" si="23"/>
        <v>0.36650575566282956</v>
      </c>
    </row>
    <row r="393" spans="1:12" s="11" customFormat="1" ht="14.25" outlineLevel="2">
      <c r="A393" s="7" t="s">
        <v>401</v>
      </c>
      <c r="B393" s="7" t="s">
        <v>753</v>
      </c>
      <c r="C393" s="7" t="s">
        <v>469</v>
      </c>
      <c r="D393" s="8">
        <v>2822</v>
      </c>
      <c r="E393" s="8">
        <v>359</v>
      </c>
      <c r="F393" s="9">
        <f t="shared" si="20"/>
        <v>0.12721474131821403</v>
      </c>
      <c r="G393" s="8">
        <v>21</v>
      </c>
      <c r="H393" s="9">
        <f t="shared" si="21"/>
        <v>0.0074415308291991495</v>
      </c>
      <c r="I393" s="8">
        <v>2342</v>
      </c>
      <c r="J393" s="9">
        <f t="shared" si="22"/>
        <v>0.8299078667611623</v>
      </c>
      <c r="K393" s="8">
        <v>72</v>
      </c>
      <c r="L393" s="10">
        <f t="shared" si="23"/>
        <v>0.025513819985825654</v>
      </c>
    </row>
    <row r="394" spans="1:12" s="11" customFormat="1" ht="14.25" outlineLevel="2">
      <c r="A394" s="7" t="s">
        <v>401</v>
      </c>
      <c r="B394" s="7" t="s">
        <v>753</v>
      </c>
      <c r="C394" s="7" t="s">
        <v>471</v>
      </c>
      <c r="D394" s="8">
        <v>935</v>
      </c>
      <c r="E394" s="8">
        <v>207</v>
      </c>
      <c r="F394" s="9">
        <f aca="true" t="shared" si="24" ref="F394:F458">IF(E394=0,0,+E394/D394)</f>
        <v>0.22139037433155082</v>
      </c>
      <c r="G394" s="8">
        <v>109</v>
      </c>
      <c r="H394" s="9">
        <f aca="true" t="shared" si="25" ref="H394:H458">IF(G394=0,0,++G394/D394)</f>
        <v>0.11657754010695187</v>
      </c>
      <c r="I394" s="8">
        <v>569</v>
      </c>
      <c r="J394" s="9">
        <f aca="true" t="shared" si="26" ref="J394:J458">IF(I394=0,0,+I394/D394)</f>
        <v>0.6085561497326203</v>
      </c>
      <c r="K394" s="8">
        <v>40</v>
      </c>
      <c r="L394" s="10">
        <f aca="true" t="shared" si="27" ref="L394:L458">IF(K394=0,0,+K394/D394)</f>
        <v>0.0427807486631016</v>
      </c>
    </row>
    <row r="395" spans="1:12" s="11" customFormat="1" ht="14.25" outlineLevel="2">
      <c r="A395" s="7" t="s">
        <v>401</v>
      </c>
      <c r="B395" s="7" t="s">
        <v>753</v>
      </c>
      <c r="C395" s="7" t="s">
        <v>385</v>
      </c>
      <c r="D395" s="8">
        <v>397</v>
      </c>
      <c r="E395" s="8">
        <v>42</v>
      </c>
      <c r="F395" s="9">
        <f t="shared" si="24"/>
        <v>0.10579345088161209</v>
      </c>
      <c r="G395" s="8">
        <v>119</v>
      </c>
      <c r="H395" s="9">
        <f t="shared" si="25"/>
        <v>0.29974811083123426</v>
      </c>
      <c r="I395" s="8">
        <v>222</v>
      </c>
      <c r="J395" s="9">
        <f t="shared" si="26"/>
        <v>0.5591939546599496</v>
      </c>
      <c r="K395" s="8">
        <v>5</v>
      </c>
      <c r="L395" s="10">
        <f t="shared" si="27"/>
        <v>0.012594458438287154</v>
      </c>
    </row>
    <row r="396" spans="1:12" s="11" customFormat="1" ht="14.25" outlineLevel="2">
      <c r="A396" s="7" t="s">
        <v>401</v>
      </c>
      <c r="B396" s="7" t="s">
        <v>753</v>
      </c>
      <c r="C396" s="7" t="s">
        <v>472</v>
      </c>
      <c r="D396" s="8">
        <v>9620</v>
      </c>
      <c r="E396" s="8">
        <v>4747</v>
      </c>
      <c r="F396" s="9">
        <f t="shared" si="24"/>
        <v>0.49345114345114344</v>
      </c>
      <c r="G396" s="8">
        <v>250</v>
      </c>
      <c r="H396" s="9">
        <f t="shared" si="25"/>
        <v>0.02598752598752599</v>
      </c>
      <c r="I396" s="8">
        <v>4515</v>
      </c>
      <c r="J396" s="9">
        <f t="shared" si="26"/>
        <v>0.4693347193347193</v>
      </c>
      <c r="K396" s="8">
        <v>29</v>
      </c>
      <c r="L396" s="10">
        <f t="shared" si="27"/>
        <v>0.0030145530145530147</v>
      </c>
    </row>
    <row r="397" spans="1:12" s="11" customFormat="1" ht="14.25" outlineLevel="2">
      <c r="A397" s="7" t="s">
        <v>401</v>
      </c>
      <c r="B397" s="7" t="s">
        <v>753</v>
      </c>
      <c r="C397" s="7" t="s">
        <v>473</v>
      </c>
      <c r="D397" s="8">
        <v>678</v>
      </c>
      <c r="E397" s="8">
        <v>139</v>
      </c>
      <c r="F397" s="9">
        <f t="shared" si="24"/>
        <v>0.20501474926253688</v>
      </c>
      <c r="G397" s="8">
        <v>354</v>
      </c>
      <c r="H397" s="9">
        <f t="shared" si="25"/>
        <v>0.5221238938053098</v>
      </c>
      <c r="I397" s="8">
        <v>23</v>
      </c>
      <c r="J397" s="9">
        <f t="shared" si="26"/>
        <v>0.03392330383480826</v>
      </c>
      <c r="K397" s="8">
        <v>147</v>
      </c>
      <c r="L397" s="10">
        <f t="shared" si="27"/>
        <v>0.2168141592920354</v>
      </c>
    </row>
    <row r="398" spans="1:12" s="11" customFormat="1" ht="14.25" outlineLevel="2">
      <c r="A398" s="7" t="s">
        <v>401</v>
      </c>
      <c r="B398" s="7" t="s">
        <v>753</v>
      </c>
      <c r="C398" s="7" t="s">
        <v>474</v>
      </c>
      <c r="D398" s="8">
        <v>135</v>
      </c>
      <c r="E398" s="8">
        <v>22</v>
      </c>
      <c r="F398" s="9">
        <f t="shared" si="24"/>
        <v>0.16296296296296298</v>
      </c>
      <c r="G398" s="8">
        <v>82</v>
      </c>
      <c r="H398" s="9">
        <f t="shared" si="25"/>
        <v>0.6074074074074074</v>
      </c>
      <c r="I398" s="8">
        <v>17</v>
      </c>
      <c r="J398" s="9">
        <f t="shared" si="26"/>
        <v>0.1259259259259259</v>
      </c>
      <c r="K398" s="8">
        <v>7</v>
      </c>
      <c r="L398" s="10">
        <f t="shared" si="27"/>
        <v>0.05185185185185185</v>
      </c>
    </row>
    <row r="399" spans="1:12" s="11" customFormat="1" ht="14.25" outlineLevel="2">
      <c r="A399" s="7" t="s">
        <v>401</v>
      </c>
      <c r="B399" s="7" t="s">
        <v>753</v>
      </c>
      <c r="C399" s="7" t="s">
        <v>475</v>
      </c>
      <c r="D399" s="8">
        <v>2549</v>
      </c>
      <c r="E399" s="8">
        <v>927</v>
      </c>
      <c r="F399" s="9">
        <f t="shared" si="24"/>
        <v>0.3636720282463711</v>
      </c>
      <c r="G399" s="8">
        <v>13</v>
      </c>
      <c r="H399" s="9">
        <f t="shared" si="25"/>
        <v>0.0051000392310710085</v>
      </c>
      <c r="I399" s="8">
        <v>1574</v>
      </c>
      <c r="J399" s="9">
        <f t="shared" si="26"/>
        <v>0.6174970576696743</v>
      </c>
      <c r="K399" s="8">
        <v>10</v>
      </c>
      <c r="L399" s="10">
        <f t="shared" si="27"/>
        <v>0.003923107100823852</v>
      </c>
    </row>
    <row r="400" spans="1:12" s="11" customFormat="1" ht="14.25" outlineLevel="2">
      <c r="A400" s="7" t="s">
        <v>401</v>
      </c>
      <c r="B400" s="7" t="s">
        <v>753</v>
      </c>
      <c r="C400" s="7" t="s">
        <v>476</v>
      </c>
      <c r="D400" s="8">
        <v>511</v>
      </c>
      <c r="E400" s="8">
        <v>71</v>
      </c>
      <c r="F400" s="9">
        <f t="shared" si="24"/>
        <v>0.13894324853228962</v>
      </c>
      <c r="G400" s="8">
        <v>5</v>
      </c>
      <c r="H400" s="9">
        <f t="shared" si="25"/>
        <v>0.009784735812133072</v>
      </c>
      <c r="I400" s="8">
        <v>433</v>
      </c>
      <c r="J400" s="9">
        <f t="shared" si="26"/>
        <v>0.8473581213307241</v>
      </c>
      <c r="K400" s="8">
        <v>0</v>
      </c>
      <c r="L400" s="10">
        <f t="shared" si="27"/>
        <v>0</v>
      </c>
    </row>
    <row r="401" spans="1:12" s="11" customFormat="1" ht="14.25" outlineLevel="2">
      <c r="A401" s="7" t="s">
        <v>401</v>
      </c>
      <c r="B401" s="7" t="s">
        <v>753</v>
      </c>
      <c r="C401" s="7" t="s">
        <v>477</v>
      </c>
      <c r="D401" s="8">
        <v>829</v>
      </c>
      <c r="E401" s="8">
        <v>134</v>
      </c>
      <c r="F401" s="9">
        <f t="shared" si="24"/>
        <v>0.16164053075995174</v>
      </c>
      <c r="G401" s="8">
        <v>12</v>
      </c>
      <c r="H401" s="9">
        <f t="shared" si="25"/>
        <v>0.014475271411338963</v>
      </c>
      <c r="I401" s="8">
        <v>680</v>
      </c>
      <c r="J401" s="9">
        <f t="shared" si="26"/>
        <v>0.8202653799758746</v>
      </c>
      <c r="K401" s="8">
        <v>0</v>
      </c>
      <c r="L401" s="10">
        <f t="shared" si="27"/>
        <v>0</v>
      </c>
    </row>
    <row r="402" spans="1:12" s="11" customFormat="1" ht="45" outlineLevel="1">
      <c r="A402" s="13" t="s">
        <v>775</v>
      </c>
      <c r="B402" s="7"/>
      <c r="C402" s="7"/>
      <c r="D402" s="8">
        <f>SUBTOTAL(9,D328:D401)</f>
        <v>257872</v>
      </c>
      <c r="E402" s="8">
        <f>SUBTOTAL(9,E328:E401)</f>
        <v>67686</v>
      </c>
      <c r="F402" s="9"/>
      <c r="G402" s="8">
        <f>SUBTOTAL(9,G328:G401)</f>
        <v>40261</v>
      </c>
      <c r="H402" s="9"/>
      <c r="I402" s="8">
        <f>SUBTOTAL(9,I328:I401)</f>
        <v>134250</v>
      </c>
      <c r="J402" s="9"/>
      <c r="K402" s="8">
        <f>SUBTOTAL(9,K328:K401)</f>
        <v>12077</v>
      </c>
      <c r="L402" s="10"/>
    </row>
    <row r="403" spans="1:12" s="11" customFormat="1" ht="14.25" outlineLevel="2">
      <c r="A403" s="7" t="s">
        <v>479</v>
      </c>
      <c r="B403" s="7" t="s">
        <v>753</v>
      </c>
      <c r="C403" s="7" t="s">
        <v>480</v>
      </c>
      <c r="D403" s="8">
        <v>0</v>
      </c>
      <c r="E403" s="8">
        <v>0</v>
      </c>
      <c r="F403" s="9">
        <f t="shared" si="24"/>
        <v>0</v>
      </c>
      <c r="G403" s="8">
        <v>0</v>
      </c>
      <c r="H403" s="9">
        <f t="shared" si="25"/>
        <v>0</v>
      </c>
      <c r="I403" s="8">
        <v>0</v>
      </c>
      <c r="J403" s="9">
        <f t="shared" si="26"/>
        <v>0</v>
      </c>
      <c r="K403" s="8">
        <v>0</v>
      </c>
      <c r="L403" s="10">
        <f t="shared" si="27"/>
        <v>0</v>
      </c>
    </row>
    <row r="404" spans="1:12" s="11" customFormat="1" ht="14.25" outlineLevel="2">
      <c r="A404" s="7" t="s">
        <v>479</v>
      </c>
      <c r="B404" s="7" t="s">
        <v>753</v>
      </c>
      <c r="C404" s="7" t="s">
        <v>481</v>
      </c>
      <c r="D404" s="8">
        <v>3468</v>
      </c>
      <c r="E404" s="8">
        <v>1687</v>
      </c>
      <c r="F404" s="9">
        <f t="shared" si="24"/>
        <v>0.4864475201845444</v>
      </c>
      <c r="G404" s="8">
        <v>1249</v>
      </c>
      <c r="H404" s="9">
        <f t="shared" si="25"/>
        <v>0.36014994232987313</v>
      </c>
      <c r="I404" s="8">
        <v>284</v>
      </c>
      <c r="J404" s="9">
        <f t="shared" si="26"/>
        <v>0.08189158016147635</v>
      </c>
      <c r="K404" s="8">
        <v>182</v>
      </c>
      <c r="L404" s="10">
        <f t="shared" si="27"/>
        <v>0.052479815455594</v>
      </c>
    </row>
    <row r="405" spans="1:12" s="11" customFormat="1" ht="14.25" outlineLevel="2">
      <c r="A405" s="7" t="s">
        <v>479</v>
      </c>
      <c r="B405" s="7" t="s">
        <v>753</v>
      </c>
      <c r="C405" s="7" t="s">
        <v>482</v>
      </c>
      <c r="D405" s="8">
        <v>1716</v>
      </c>
      <c r="E405" s="8">
        <v>793</v>
      </c>
      <c r="F405" s="9">
        <f t="shared" si="24"/>
        <v>0.4621212121212121</v>
      </c>
      <c r="G405" s="8">
        <v>228</v>
      </c>
      <c r="H405" s="9">
        <f t="shared" si="25"/>
        <v>0.13286713286713286</v>
      </c>
      <c r="I405" s="8">
        <v>522</v>
      </c>
      <c r="J405" s="9">
        <f t="shared" si="26"/>
        <v>0.3041958041958042</v>
      </c>
      <c r="K405" s="8">
        <v>133</v>
      </c>
      <c r="L405" s="10">
        <f t="shared" si="27"/>
        <v>0.0775058275058275</v>
      </c>
    </row>
    <row r="406" spans="1:12" s="11" customFormat="1" ht="14.25" outlineLevel="2">
      <c r="A406" s="7" t="s">
        <v>479</v>
      </c>
      <c r="B406" s="7" t="s">
        <v>753</v>
      </c>
      <c r="C406" s="7" t="s">
        <v>12</v>
      </c>
      <c r="D406" s="8">
        <v>0</v>
      </c>
      <c r="E406" s="8">
        <v>0</v>
      </c>
      <c r="F406" s="9">
        <f t="shared" si="24"/>
        <v>0</v>
      </c>
      <c r="G406" s="8">
        <v>0</v>
      </c>
      <c r="H406" s="9">
        <f t="shared" si="25"/>
        <v>0</v>
      </c>
      <c r="I406" s="8">
        <v>0</v>
      </c>
      <c r="J406" s="9">
        <f t="shared" si="26"/>
        <v>0</v>
      </c>
      <c r="K406" s="8">
        <v>0</v>
      </c>
      <c r="L406" s="10">
        <f t="shared" si="27"/>
        <v>0</v>
      </c>
    </row>
    <row r="407" spans="1:12" s="11" customFormat="1" ht="14.25" outlineLevel="2">
      <c r="A407" s="7" t="s">
        <v>479</v>
      </c>
      <c r="B407" s="7" t="s">
        <v>753</v>
      </c>
      <c r="C407" s="7" t="s">
        <v>483</v>
      </c>
      <c r="D407" s="8">
        <v>2872</v>
      </c>
      <c r="E407" s="8">
        <v>246</v>
      </c>
      <c r="F407" s="9">
        <f t="shared" si="24"/>
        <v>0.08565459610027855</v>
      </c>
      <c r="G407" s="8">
        <v>2320</v>
      </c>
      <c r="H407" s="9">
        <f t="shared" si="25"/>
        <v>0.807799442896936</v>
      </c>
      <c r="I407" s="8">
        <v>71</v>
      </c>
      <c r="J407" s="9">
        <f t="shared" si="26"/>
        <v>0.024721448467966575</v>
      </c>
      <c r="K407" s="8">
        <v>172</v>
      </c>
      <c r="L407" s="10">
        <f t="shared" si="27"/>
        <v>0.05988857938718663</v>
      </c>
    </row>
    <row r="408" spans="1:12" s="11" customFormat="1" ht="14.25" outlineLevel="2">
      <c r="A408" s="7" t="s">
        <v>479</v>
      </c>
      <c r="B408" s="7" t="s">
        <v>753</v>
      </c>
      <c r="C408" s="7" t="s">
        <v>484</v>
      </c>
      <c r="D408" s="8">
        <v>0</v>
      </c>
      <c r="E408" s="8">
        <v>0</v>
      </c>
      <c r="F408" s="9">
        <f t="shared" si="24"/>
        <v>0</v>
      </c>
      <c r="G408" s="8">
        <v>0</v>
      </c>
      <c r="H408" s="9">
        <f t="shared" si="25"/>
        <v>0</v>
      </c>
      <c r="I408" s="8">
        <v>0</v>
      </c>
      <c r="J408" s="9">
        <f t="shared" si="26"/>
        <v>0</v>
      </c>
      <c r="K408" s="8">
        <v>0</v>
      </c>
      <c r="L408" s="10">
        <f t="shared" si="27"/>
        <v>0</v>
      </c>
    </row>
    <row r="409" spans="1:12" s="11" customFormat="1" ht="14.25" outlineLevel="2">
      <c r="A409" s="7" t="s">
        <v>479</v>
      </c>
      <c r="B409" s="7" t="s">
        <v>753</v>
      </c>
      <c r="C409" s="7" t="s">
        <v>13</v>
      </c>
      <c r="D409" s="8">
        <v>4531</v>
      </c>
      <c r="E409" s="8">
        <v>549</v>
      </c>
      <c r="F409" s="9">
        <f t="shared" si="24"/>
        <v>0.12116530567203708</v>
      </c>
      <c r="G409" s="8">
        <v>3708</v>
      </c>
      <c r="H409" s="9">
        <f t="shared" si="25"/>
        <v>0.818362392407857</v>
      </c>
      <c r="I409" s="8">
        <v>137</v>
      </c>
      <c r="J409" s="9">
        <f t="shared" si="26"/>
        <v>0.030236150960052968</v>
      </c>
      <c r="K409" s="8">
        <v>34</v>
      </c>
      <c r="L409" s="10">
        <f t="shared" si="27"/>
        <v>0.007503862282056941</v>
      </c>
    </row>
    <row r="410" spans="1:12" s="11" customFormat="1" ht="14.25" outlineLevel="2">
      <c r="A410" s="7" t="s">
        <v>479</v>
      </c>
      <c r="B410" s="7" t="s">
        <v>753</v>
      </c>
      <c r="C410" s="7" t="s">
        <v>15</v>
      </c>
      <c r="D410" s="8">
        <v>0</v>
      </c>
      <c r="E410" s="8">
        <v>0</v>
      </c>
      <c r="F410" s="9">
        <f t="shared" si="24"/>
        <v>0</v>
      </c>
      <c r="G410" s="8">
        <v>0</v>
      </c>
      <c r="H410" s="9">
        <f t="shared" si="25"/>
        <v>0</v>
      </c>
      <c r="I410" s="8">
        <v>0</v>
      </c>
      <c r="J410" s="9">
        <f t="shared" si="26"/>
        <v>0</v>
      </c>
      <c r="K410" s="8">
        <v>0</v>
      </c>
      <c r="L410" s="10">
        <f t="shared" si="27"/>
        <v>0</v>
      </c>
    </row>
    <row r="411" spans="1:12" s="11" customFormat="1" ht="14.25" outlineLevel="2">
      <c r="A411" s="7" t="s">
        <v>479</v>
      </c>
      <c r="B411" s="7" t="s">
        <v>753</v>
      </c>
      <c r="C411" s="7" t="s">
        <v>485</v>
      </c>
      <c r="D411" s="8">
        <v>5</v>
      </c>
      <c r="E411" s="8">
        <v>1</v>
      </c>
      <c r="F411" s="9">
        <f t="shared" si="24"/>
        <v>0.2</v>
      </c>
      <c r="G411" s="8">
        <v>2</v>
      </c>
      <c r="H411" s="9">
        <f t="shared" si="25"/>
        <v>0.4</v>
      </c>
      <c r="I411" s="8">
        <v>0</v>
      </c>
      <c r="J411" s="9">
        <f t="shared" si="26"/>
        <v>0</v>
      </c>
      <c r="K411" s="8">
        <v>1</v>
      </c>
      <c r="L411" s="10">
        <f t="shared" si="27"/>
        <v>0.2</v>
      </c>
    </row>
    <row r="412" spans="1:12" s="11" customFormat="1" ht="14.25" outlineLevel="2">
      <c r="A412" s="7" t="s">
        <v>479</v>
      </c>
      <c r="B412" s="7" t="s">
        <v>753</v>
      </c>
      <c r="C412" s="7" t="s">
        <v>23</v>
      </c>
      <c r="D412" s="8">
        <v>0</v>
      </c>
      <c r="E412" s="8">
        <v>0</v>
      </c>
      <c r="F412" s="9">
        <f t="shared" si="24"/>
        <v>0</v>
      </c>
      <c r="G412" s="8">
        <v>0</v>
      </c>
      <c r="H412" s="9">
        <f t="shared" si="25"/>
        <v>0</v>
      </c>
      <c r="I412" s="8">
        <v>0</v>
      </c>
      <c r="J412" s="9">
        <f t="shared" si="26"/>
        <v>0</v>
      </c>
      <c r="K412" s="8">
        <v>0</v>
      </c>
      <c r="L412" s="10">
        <f t="shared" si="27"/>
        <v>0</v>
      </c>
    </row>
    <row r="413" spans="1:12" s="11" customFormat="1" ht="14.25" outlineLevel="2">
      <c r="A413" s="7" t="s">
        <v>479</v>
      </c>
      <c r="B413" s="7" t="s">
        <v>753</v>
      </c>
      <c r="C413" s="7" t="s">
        <v>28</v>
      </c>
      <c r="D413" s="8">
        <v>4818</v>
      </c>
      <c r="E413" s="8">
        <v>4321</v>
      </c>
      <c r="F413" s="9">
        <f t="shared" si="24"/>
        <v>0.8968451639684516</v>
      </c>
      <c r="G413" s="8">
        <v>431</v>
      </c>
      <c r="H413" s="9">
        <f t="shared" si="25"/>
        <v>0.08945620589456206</v>
      </c>
      <c r="I413" s="8">
        <v>35</v>
      </c>
      <c r="J413" s="9">
        <f t="shared" si="26"/>
        <v>0.0072644250726442506</v>
      </c>
      <c r="K413" s="8">
        <v>8</v>
      </c>
      <c r="L413" s="10">
        <f t="shared" si="27"/>
        <v>0.0016604400166044002</v>
      </c>
    </row>
    <row r="414" spans="1:12" s="11" customFormat="1" ht="14.25" outlineLevel="2">
      <c r="A414" s="7" t="s">
        <v>479</v>
      </c>
      <c r="B414" s="7" t="s">
        <v>753</v>
      </c>
      <c r="C414" s="7" t="s">
        <v>486</v>
      </c>
      <c r="D414" s="8">
        <v>0</v>
      </c>
      <c r="E414" s="8">
        <v>0</v>
      </c>
      <c r="F414" s="9">
        <f t="shared" si="24"/>
        <v>0</v>
      </c>
      <c r="G414" s="8">
        <v>0</v>
      </c>
      <c r="H414" s="9">
        <f t="shared" si="25"/>
        <v>0</v>
      </c>
      <c r="I414" s="8">
        <v>0</v>
      </c>
      <c r="J414" s="9">
        <f t="shared" si="26"/>
        <v>0</v>
      </c>
      <c r="K414" s="8">
        <v>0</v>
      </c>
      <c r="L414" s="10">
        <f t="shared" si="27"/>
        <v>0</v>
      </c>
    </row>
    <row r="415" spans="1:12" s="11" customFormat="1" ht="14.25" outlineLevel="2">
      <c r="A415" s="7" t="s">
        <v>479</v>
      </c>
      <c r="B415" s="7" t="s">
        <v>753</v>
      </c>
      <c r="C415" s="7" t="s">
        <v>29</v>
      </c>
      <c r="D415" s="8">
        <v>98</v>
      </c>
      <c r="E415" s="8">
        <v>4</v>
      </c>
      <c r="F415" s="9">
        <f t="shared" si="24"/>
        <v>0.04081632653061224</v>
      </c>
      <c r="G415" s="8">
        <v>41</v>
      </c>
      <c r="H415" s="9">
        <f t="shared" si="25"/>
        <v>0.41836734693877553</v>
      </c>
      <c r="I415" s="8">
        <v>8</v>
      </c>
      <c r="J415" s="9">
        <f t="shared" si="26"/>
        <v>0.08163265306122448</v>
      </c>
      <c r="K415" s="8">
        <v>40</v>
      </c>
      <c r="L415" s="10">
        <f t="shared" si="27"/>
        <v>0.40816326530612246</v>
      </c>
    </row>
    <row r="416" spans="1:12" s="11" customFormat="1" ht="14.25" outlineLevel="2">
      <c r="A416" s="7" t="s">
        <v>479</v>
      </c>
      <c r="B416" s="7" t="s">
        <v>753</v>
      </c>
      <c r="C416" s="7" t="s">
        <v>487</v>
      </c>
      <c r="D416" s="8">
        <v>5488</v>
      </c>
      <c r="E416" s="8">
        <v>4904</v>
      </c>
      <c r="F416" s="9">
        <f t="shared" si="24"/>
        <v>0.8935860058309038</v>
      </c>
      <c r="G416" s="8">
        <v>527</v>
      </c>
      <c r="H416" s="9">
        <f t="shared" si="25"/>
        <v>0.09602769679300291</v>
      </c>
      <c r="I416" s="8">
        <v>25</v>
      </c>
      <c r="J416" s="9">
        <f t="shared" si="26"/>
        <v>0.004555393586005831</v>
      </c>
      <c r="K416" s="8">
        <v>8</v>
      </c>
      <c r="L416" s="10">
        <f t="shared" si="27"/>
        <v>0.0014577259475218659</v>
      </c>
    </row>
    <row r="417" spans="1:12" s="11" customFormat="1" ht="14.25" outlineLevel="2">
      <c r="A417" s="7" t="s">
        <v>479</v>
      </c>
      <c r="B417" s="7" t="s">
        <v>753</v>
      </c>
      <c r="C417" s="7" t="s">
        <v>488</v>
      </c>
      <c r="D417" s="8">
        <v>4730</v>
      </c>
      <c r="E417" s="8">
        <v>774</v>
      </c>
      <c r="F417" s="9">
        <f t="shared" si="24"/>
        <v>0.16363636363636364</v>
      </c>
      <c r="G417" s="8">
        <v>3509</v>
      </c>
      <c r="H417" s="9">
        <f t="shared" si="25"/>
        <v>0.7418604651162791</v>
      </c>
      <c r="I417" s="8">
        <v>207</v>
      </c>
      <c r="J417" s="9">
        <f t="shared" si="26"/>
        <v>0.04376321353065539</v>
      </c>
      <c r="K417" s="8">
        <v>126</v>
      </c>
      <c r="L417" s="10">
        <f t="shared" si="27"/>
        <v>0.0266384778012685</v>
      </c>
    </row>
    <row r="418" spans="1:12" s="11" customFormat="1" ht="14.25" outlineLevel="2">
      <c r="A418" s="7" t="s">
        <v>479</v>
      </c>
      <c r="B418" s="7" t="s">
        <v>753</v>
      </c>
      <c r="C418" s="7" t="s">
        <v>489</v>
      </c>
      <c r="D418" s="8">
        <v>0</v>
      </c>
      <c r="E418" s="8">
        <v>0</v>
      </c>
      <c r="F418" s="9">
        <f t="shared" si="24"/>
        <v>0</v>
      </c>
      <c r="G418" s="8">
        <v>0</v>
      </c>
      <c r="H418" s="9">
        <f t="shared" si="25"/>
        <v>0</v>
      </c>
      <c r="I418" s="8">
        <v>0</v>
      </c>
      <c r="J418" s="9">
        <f t="shared" si="26"/>
        <v>0</v>
      </c>
      <c r="K418" s="8">
        <v>0</v>
      </c>
      <c r="L418" s="10">
        <f t="shared" si="27"/>
        <v>0</v>
      </c>
    </row>
    <row r="419" spans="1:12" s="11" customFormat="1" ht="14.25" outlineLevel="2">
      <c r="A419" s="7" t="s">
        <v>479</v>
      </c>
      <c r="B419" s="7" t="s">
        <v>753</v>
      </c>
      <c r="C419" s="7" t="s">
        <v>32</v>
      </c>
      <c r="D419" s="8">
        <v>0</v>
      </c>
      <c r="E419" s="8">
        <v>0</v>
      </c>
      <c r="F419" s="9">
        <f t="shared" si="24"/>
        <v>0</v>
      </c>
      <c r="G419" s="8">
        <v>0</v>
      </c>
      <c r="H419" s="9">
        <f t="shared" si="25"/>
        <v>0</v>
      </c>
      <c r="I419" s="8">
        <v>0</v>
      </c>
      <c r="J419" s="9">
        <f t="shared" si="26"/>
        <v>0</v>
      </c>
      <c r="K419" s="8">
        <v>0</v>
      </c>
      <c r="L419" s="10">
        <f t="shared" si="27"/>
        <v>0</v>
      </c>
    </row>
    <row r="420" spans="1:12" s="11" customFormat="1" ht="14.25" outlineLevel="2">
      <c r="A420" s="7" t="s">
        <v>479</v>
      </c>
      <c r="B420" s="7" t="s">
        <v>753</v>
      </c>
      <c r="C420" s="7" t="s">
        <v>490</v>
      </c>
      <c r="D420" s="8">
        <v>6302</v>
      </c>
      <c r="E420" s="8">
        <v>5112</v>
      </c>
      <c r="F420" s="9">
        <f t="shared" si="24"/>
        <v>0.8111710568073628</v>
      </c>
      <c r="G420" s="8">
        <v>1048</v>
      </c>
      <c r="H420" s="9">
        <f t="shared" si="25"/>
        <v>0.16629641383687718</v>
      </c>
      <c r="I420" s="8">
        <v>69</v>
      </c>
      <c r="J420" s="9">
        <f t="shared" si="26"/>
        <v>0.010948905109489052</v>
      </c>
      <c r="K420" s="8">
        <v>38</v>
      </c>
      <c r="L420" s="10">
        <f t="shared" si="27"/>
        <v>0.006029831799428753</v>
      </c>
    </row>
    <row r="421" spans="1:12" s="11" customFormat="1" ht="14.25" outlineLevel="2">
      <c r="A421" s="7" t="s">
        <v>479</v>
      </c>
      <c r="B421" s="7" t="s">
        <v>753</v>
      </c>
      <c r="C421" s="7" t="s">
        <v>491</v>
      </c>
      <c r="D421" s="8">
        <v>0</v>
      </c>
      <c r="E421" s="8">
        <v>0</v>
      </c>
      <c r="F421" s="9">
        <f t="shared" si="24"/>
        <v>0</v>
      </c>
      <c r="G421" s="8">
        <v>0</v>
      </c>
      <c r="H421" s="9">
        <f t="shared" si="25"/>
        <v>0</v>
      </c>
      <c r="I421" s="8">
        <v>0</v>
      </c>
      <c r="J421" s="9">
        <f t="shared" si="26"/>
        <v>0</v>
      </c>
      <c r="K421" s="8">
        <v>0</v>
      </c>
      <c r="L421" s="10">
        <f t="shared" si="27"/>
        <v>0</v>
      </c>
    </row>
    <row r="422" spans="1:12" s="11" customFormat="1" ht="14.25" outlineLevel="2">
      <c r="A422" s="7" t="s">
        <v>479</v>
      </c>
      <c r="B422" s="7" t="s">
        <v>753</v>
      </c>
      <c r="C422" s="7" t="s">
        <v>446</v>
      </c>
      <c r="D422" s="8">
        <v>2534</v>
      </c>
      <c r="E422" s="8">
        <v>581</v>
      </c>
      <c r="F422" s="9">
        <f t="shared" si="24"/>
        <v>0.2292817679558011</v>
      </c>
      <c r="G422" s="8">
        <v>40</v>
      </c>
      <c r="H422" s="9">
        <f t="shared" si="25"/>
        <v>0.01578531965272297</v>
      </c>
      <c r="I422" s="8">
        <v>1894</v>
      </c>
      <c r="J422" s="9">
        <f t="shared" si="26"/>
        <v>0.7474348855564326</v>
      </c>
      <c r="K422" s="8">
        <v>4</v>
      </c>
      <c r="L422" s="10">
        <f t="shared" si="27"/>
        <v>0.0015785319652722968</v>
      </c>
    </row>
    <row r="423" spans="1:12" s="11" customFormat="1" ht="14.25" outlineLevel="2">
      <c r="A423" s="7" t="s">
        <v>479</v>
      </c>
      <c r="B423" s="7" t="s">
        <v>753</v>
      </c>
      <c r="C423" s="7" t="s">
        <v>492</v>
      </c>
      <c r="D423" s="8">
        <v>5615</v>
      </c>
      <c r="E423" s="8">
        <v>3997</v>
      </c>
      <c r="F423" s="9">
        <f t="shared" si="24"/>
        <v>0.7118432769367765</v>
      </c>
      <c r="G423" s="8">
        <v>1414</v>
      </c>
      <c r="H423" s="9">
        <f t="shared" si="25"/>
        <v>0.25182546749777385</v>
      </c>
      <c r="I423" s="8">
        <v>155</v>
      </c>
      <c r="J423" s="9">
        <f t="shared" si="26"/>
        <v>0.027604630454140695</v>
      </c>
      <c r="K423" s="8">
        <v>18</v>
      </c>
      <c r="L423" s="10">
        <f t="shared" si="27"/>
        <v>0.0032056990204808546</v>
      </c>
    </row>
    <row r="424" spans="1:12" s="11" customFormat="1" ht="14.25" outlineLevel="2">
      <c r="A424" s="7" t="s">
        <v>479</v>
      </c>
      <c r="B424" s="7" t="s">
        <v>753</v>
      </c>
      <c r="C424" s="7" t="s">
        <v>493</v>
      </c>
      <c r="D424" s="8">
        <v>4284</v>
      </c>
      <c r="E424" s="8">
        <v>2860</v>
      </c>
      <c r="F424" s="9">
        <f t="shared" si="24"/>
        <v>0.6676003734827264</v>
      </c>
      <c r="G424" s="8">
        <v>583</v>
      </c>
      <c r="H424" s="9">
        <f t="shared" si="25"/>
        <v>0.1360877684407096</v>
      </c>
      <c r="I424" s="8">
        <v>724</v>
      </c>
      <c r="J424" s="9">
        <f t="shared" si="26"/>
        <v>0.16900093370681607</v>
      </c>
      <c r="K424" s="8">
        <v>81</v>
      </c>
      <c r="L424" s="10">
        <f t="shared" si="27"/>
        <v>0.018907563025210083</v>
      </c>
    </row>
    <row r="425" spans="1:12" s="11" customFormat="1" ht="14.25" outlineLevel="2">
      <c r="A425" s="7" t="s">
        <v>479</v>
      </c>
      <c r="B425" s="7" t="s">
        <v>753</v>
      </c>
      <c r="C425" s="7" t="s">
        <v>453</v>
      </c>
      <c r="D425" s="8">
        <v>2744</v>
      </c>
      <c r="E425" s="8">
        <v>256</v>
      </c>
      <c r="F425" s="9">
        <f t="shared" si="24"/>
        <v>0.09329446064139942</v>
      </c>
      <c r="G425" s="8">
        <v>49</v>
      </c>
      <c r="H425" s="9">
        <f t="shared" si="25"/>
        <v>0.017857142857142856</v>
      </c>
      <c r="I425" s="8">
        <v>2395</v>
      </c>
      <c r="J425" s="9">
        <f t="shared" si="26"/>
        <v>0.8728134110787172</v>
      </c>
      <c r="K425" s="8">
        <v>10</v>
      </c>
      <c r="L425" s="10">
        <f t="shared" si="27"/>
        <v>0.0036443148688046646</v>
      </c>
    </row>
    <row r="426" spans="1:12" s="11" customFormat="1" ht="14.25" outlineLevel="2">
      <c r="A426" s="7" t="s">
        <v>479</v>
      </c>
      <c r="B426" s="7" t="s">
        <v>753</v>
      </c>
      <c r="C426" s="7" t="s">
        <v>494</v>
      </c>
      <c r="D426" s="8">
        <v>3661</v>
      </c>
      <c r="E426" s="8">
        <v>2861</v>
      </c>
      <c r="F426" s="9">
        <f t="shared" si="24"/>
        <v>0.7814804698169899</v>
      </c>
      <c r="G426" s="8">
        <v>665</v>
      </c>
      <c r="H426" s="9">
        <f t="shared" si="25"/>
        <v>0.18164435946462715</v>
      </c>
      <c r="I426" s="8">
        <v>67</v>
      </c>
      <c r="J426" s="9">
        <f t="shared" si="26"/>
        <v>0.018301010652827097</v>
      </c>
      <c r="K426" s="8">
        <v>36</v>
      </c>
      <c r="L426" s="10">
        <f t="shared" si="27"/>
        <v>0.009833378858235455</v>
      </c>
    </row>
    <row r="427" spans="1:12" s="11" customFormat="1" ht="14.25" outlineLevel="2">
      <c r="A427" s="7" t="s">
        <v>479</v>
      </c>
      <c r="B427" s="7" t="s">
        <v>753</v>
      </c>
      <c r="C427" s="7" t="s">
        <v>495</v>
      </c>
      <c r="D427" s="8">
        <v>0</v>
      </c>
      <c r="E427" s="8">
        <v>0</v>
      </c>
      <c r="F427" s="9">
        <f t="shared" si="24"/>
        <v>0</v>
      </c>
      <c r="G427" s="8">
        <v>0</v>
      </c>
      <c r="H427" s="9">
        <f t="shared" si="25"/>
        <v>0</v>
      </c>
      <c r="I427" s="8">
        <v>0</v>
      </c>
      <c r="J427" s="9">
        <f t="shared" si="26"/>
        <v>0</v>
      </c>
      <c r="K427" s="8">
        <v>0</v>
      </c>
      <c r="L427" s="10">
        <f t="shared" si="27"/>
        <v>0</v>
      </c>
    </row>
    <row r="428" spans="1:12" s="11" customFormat="1" ht="14.25" outlineLevel="2">
      <c r="A428" s="7" t="s">
        <v>479</v>
      </c>
      <c r="B428" s="7" t="s">
        <v>753</v>
      </c>
      <c r="C428" s="7" t="s">
        <v>496</v>
      </c>
      <c r="D428" s="8">
        <v>2228</v>
      </c>
      <c r="E428" s="8">
        <v>155</v>
      </c>
      <c r="F428" s="9">
        <f t="shared" si="24"/>
        <v>0.06956912028725314</v>
      </c>
      <c r="G428" s="8">
        <v>1750</v>
      </c>
      <c r="H428" s="9">
        <f t="shared" si="25"/>
        <v>0.7854578096947935</v>
      </c>
      <c r="I428" s="8">
        <v>40</v>
      </c>
      <c r="J428" s="9">
        <f t="shared" si="26"/>
        <v>0.017953321364452424</v>
      </c>
      <c r="K428" s="8">
        <v>240</v>
      </c>
      <c r="L428" s="10">
        <f t="shared" si="27"/>
        <v>0.10771992818671454</v>
      </c>
    </row>
    <row r="429" spans="1:12" s="11" customFormat="1" ht="14.25" outlineLevel="2">
      <c r="A429" s="7" t="s">
        <v>479</v>
      </c>
      <c r="B429" s="7" t="s">
        <v>753</v>
      </c>
      <c r="C429" s="7" t="s">
        <v>497</v>
      </c>
      <c r="D429" s="8">
        <v>5388</v>
      </c>
      <c r="E429" s="8">
        <v>4188</v>
      </c>
      <c r="F429" s="9">
        <f t="shared" si="24"/>
        <v>0.77728285077951</v>
      </c>
      <c r="G429" s="8">
        <v>614</v>
      </c>
      <c r="H429" s="9">
        <f t="shared" si="25"/>
        <v>0.11395694135115071</v>
      </c>
      <c r="I429" s="8">
        <v>498</v>
      </c>
      <c r="J429" s="9">
        <f t="shared" si="26"/>
        <v>0.09242761692650334</v>
      </c>
      <c r="K429" s="8">
        <v>60</v>
      </c>
      <c r="L429" s="10">
        <f t="shared" si="27"/>
        <v>0.011135857461024499</v>
      </c>
    </row>
    <row r="430" spans="1:12" s="11" customFormat="1" ht="14.25" outlineLevel="2">
      <c r="A430" s="7" t="s">
        <v>479</v>
      </c>
      <c r="B430" s="7" t="s">
        <v>753</v>
      </c>
      <c r="C430" s="7" t="s">
        <v>498</v>
      </c>
      <c r="D430" s="8">
        <v>3849</v>
      </c>
      <c r="E430" s="8">
        <v>2617</v>
      </c>
      <c r="F430" s="9">
        <f t="shared" si="24"/>
        <v>0.6799168615224733</v>
      </c>
      <c r="G430" s="8">
        <v>534</v>
      </c>
      <c r="H430" s="9">
        <f t="shared" si="25"/>
        <v>0.1387373343725643</v>
      </c>
      <c r="I430" s="8">
        <v>323</v>
      </c>
      <c r="J430" s="9">
        <f t="shared" si="26"/>
        <v>0.08391790075344245</v>
      </c>
      <c r="K430" s="8">
        <v>346</v>
      </c>
      <c r="L430" s="10">
        <f t="shared" si="27"/>
        <v>0.089893478825669</v>
      </c>
    </row>
    <row r="431" spans="1:12" s="11" customFormat="1" ht="14.25" outlineLevel="2">
      <c r="A431" s="7" t="s">
        <v>479</v>
      </c>
      <c r="B431" s="7" t="s">
        <v>753</v>
      </c>
      <c r="C431" s="7" t="s">
        <v>499</v>
      </c>
      <c r="D431" s="8">
        <v>4705</v>
      </c>
      <c r="E431" s="8">
        <v>672</v>
      </c>
      <c r="F431" s="9">
        <f t="shared" si="24"/>
        <v>0.14282678002125399</v>
      </c>
      <c r="G431" s="8">
        <v>3695</v>
      </c>
      <c r="H431" s="9">
        <f t="shared" si="25"/>
        <v>0.7853347502656748</v>
      </c>
      <c r="I431" s="8">
        <v>163</v>
      </c>
      <c r="J431" s="9">
        <f t="shared" si="26"/>
        <v>0.034643995749202974</v>
      </c>
      <c r="K431" s="8">
        <v>96</v>
      </c>
      <c r="L431" s="10">
        <f t="shared" si="27"/>
        <v>0.020403825717321997</v>
      </c>
    </row>
    <row r="432" spans="1:12" s="11" customFormat="1" ht="14.25" outlineLevel="2">
      <c r="A432" s="7" t="s">
        <v>479</v>
      </c>
      <c r="B432" s="7" t="s">
        <v>753</v>
      </c>
      <c r="C432" s="7" t="s">
        <v>41</v>
      </c>
      <c r="D432" s="8">
        <v>0</v>
      </c>
      <c r="E432" s="8">
        <v>0</v>
      </c>
      <c r="F432" s="9">
        <f t="shared" si="24"/>
        <v>0</v>
      </c>
      <c r="G432" s="8">
        <v>0</v>
      </c>
      <c r="H432" s="9">
        <f t="shared" si="25"/>
        <v>0</v>
      </c>
      <c r="I432" s="8">
        <v>0</v>
      </c>
      <c r="J432" s="9">
        <f t="shared" si="26"/>
        <v>0</v>
      </c>
      <c r="K432" s="8">
        <v>0</v>
      </c>
      <c r="L432" s="10">
        <f t="shared" si="27"/>
        <v>0</v>
      </c>
    </row>
    <row r="433" spans="1:12" s="11" customFormat="1" ht="14.25" outlineLevel="2">
      <c r="A433" s="7" t="s">
        <v>479</v>
      </c>
      <c r="B433" s="7" t="s">
        <v>753</v>
      </c>
      <c r="C433" s="7" t="s">
        <v>42</v>
      </c>
      <c r="D433" s="8">
        <v>1667</v>
      </c>
      <c r="E433" s="8">
        <v>1425</v>
      </c>
      <c r="F433" s="9">
        <f t="shared" si="24"/>
        <v>0.8548290341931614</v>
      </c>
      <c r="G433" s="8">
        <v>186</v>
      </c>
      <c r="H433" s="9">
        <f t="shared" si="25"/>
        <v>0.11157768446310738</v>
      </c>
      <c r="I433" s="8">
        <v>16</v>
      </c>
      <c r="J433" s="9">
        <f t="shared" si="26"/>
        <v>0.009598080383923215</v>
      </c>
      <c r="K433" s="8">
        <v>39</v>
      </c>
      <c r="L433" s="10">
        <f t="shared" si="27"/>
        <v>0.023395320935812838</v>
      </c>
    </row>
    <row r="434" spans="1:12" s="11" customFormat="1" ht="14.25" outlineLevel="2">
      <c r="A434" s="7" t="s">
        <v>479</v>
      </c>
      <c r="B434" s="7" t="s">
        <v>753</v>
      </c>
      <c r="C434" s="7" t="s">
        <v>43</v>
      </c>
      <c r="D434" s="8">
        <v>3</v>
      </c>
      <c r="E434" s="8">
        <v>0</v>
      </c>
      <c r="F434" s="9">
        <f t="shared" si="24"/>
        <v>0</v>
      </c>
      <c r="G434" s="8">
        <v>3</v>
      </c>
      <c r="H434" s="9">
        <f t="shared" si="25"/>
        <v>1</v>
      </c>
      <c r="I434" s="8">
        <v>0</v>
      </c>
      <c r="J434" s="9">
        <f t="shared" si="26"/>
        <v>0</v>
      </c>
      <c r="K434" s="8">
        <v>0</v>
      </c>
      <c r="L434" s="10">
        <f t="shared" si="27"/>
        <v>0</v>
      </c>
    </row>
    <row r="435" spans="1:12" s="11" customFormat="1" ht="14.25" outlineLevel="2">
      <c r="A435" s="7" t="s">
        <v>479</v>
      </c>
      <c r="B435" s="7" t="s">
        <v>753</v>
      </c>
      <c r="C435" s="7" t="s">
        <v>44</v>
      </c>
      <c r="D435" s="8">
        <v>339</v>
      </c>
      <c r="E435" s="8">
        <v>40</v>
      </c>
      <c r="F435" s="9">
        <f t="shared" si="24"/>
        <v>0.11799410029498525</v>
      </c>
      <c r="G435" s="8">
        <v>281</v>
      </c>
      <c r="H435" s="9">
        <f t="shared" si="25"/>
        <v>0.8289085545722714</v>
      </c>
      <c r="I435" s="8">
        <v>6</v>
      </c>
      <c r="J435" s="9">
        <f t="shared" si="26"/>
        <v>0.017699115044247787</v>
      </c>
      <c r="K435" s="8">
        <v>10</v>
      </c>
      <c r="L435" s="10">
        <f t="shared" si="27"/>
        <v>0.029498525073746312</v>
      </c>
    </row>
    <row r="436" spans="1:12" s="11" customFormat="1" ht="14.25" outlineLevel="2">
      <c r="A436" s="7" t="s">
        <v>479</v>
      </c>
      <c r="B436" s="7" t="s">
        <v>753</v>
      </c>
      <c r="C436" s="7" t="s">
        <v>500</v>
      </c>
      <c r="D436" s="8">
        <v>929</v>
      </c>
      <c r="E436" s="8">
        <v>325</v>
      </c>
      <c r="F436" s="9">
        <f t="shared" si="24"/>
        <v>0.34983853606027987</v>
      </c>
      <c r="G436" s="8">
        <v>51</v>
      </c>
      <c r="H436" s="9">
        <f t="shared" si="25"/>
        <v>0.05489773950484392</v>
      </c>
      <c r="I436" s="8">
        <v>509</v>
      </c>
      <c r="J436" s="9">
        <f t="shared" si="26"/>
        <v>0.5479009687836384</v>
      </c>
      <c r="K436" s="8">
        <v>32</v>
      </c>
      <c r="L436" s="10">
        <f t="shared" si="27"/>
        <v>0.03444564047362755</v>
      </c>
    </row>
    <row r="437" spans="1:12" s="11" customFormat="1" ht="14.25" outlineLevel="2">
      <c r="A437" s="7" t="s">
        <v>479</v>
      </c>
      <c r="B437" s="7" t="s">
        <v>753</v>
      </c>
      <c r="C437" s="7" t="s">
        <v>501</v>
      </c>
      <c r="D437" s="8">
        <v>5109</v>
      </c>
      <c r="E437" s="8">
        <v>723</v>
      </c>
      <c r="F437" s="9">
        <f t="shared" si="24"/>
        <v>0.14151497357604229</v>
      </c>
      <c r="G437" s="8">
        <v>4005</v>
      </c>
      <c r="H437" s="9">
        <f t="shared" si="25"/>
        <v>0.7839107457428068</v>
      </c>
      <c r="I437" s="8">
        <v>121</v>
      </c>
      <c r="J437" s="9">
        <f t="shared" si="26"/>
        <v>0.02368369543942063</v>
      </c>
      <c r="K437" s="8">
        <v>163</v>
      </c>
      <c r="L437" s="10">
        <f t="shared" si="27"/>
        <v>0.031904482286161676</v>
      </c>
    </row>
    <row r="438" spans="1:12" s="11" customFormat="1" ht="14.25" outlineLevel="2">
      <c r="A438" s="7" t="s">
        <v>479</v>
      </c>
      <c r="B438" s="7" t="s">
        <v>753</v>
      </c>
      <c r="C438" s="7" t="s">
        <v>46</v>
      </c>
      <c r="D438" s="8">
        <v>0</v>
      </c>
      <c r="E438" s="8">
        <v>0</v>
      </c>
      <c r="F438" s="9">
        <f t="shared" si="24"/>
        <v>0</v>
      </c>
      <c r="G438" s="8">
        <v>0</v>
      </c>
      <c r="H438" s="9">
        <f t="shared" si="25"/>
        <v>0</v>
      </c>
      <c r="I438" s="8">
        <v>0</v>
      </c>
      <c r="J438" s="9">
        <f t="shared" si="26"/>
        <v>0</v>
      </c>
      <c r="K438" s="8">
        <v>0</v>
      </c>
      <c r="L438" s="10">
        <f t="shared" si="27"/>
        <v>0</v>
      </c>
    </row>
    <row r="439" spans="1:12" s="11" customFormat="1" ht="14.25" outlineLevel="2">
      <c r="A439" s="7" t="s">
        <v>479</v>
      </c>
      <c r="B439" s="7" t="s">
        <v>753</v>
      </c>
      <c r="C439" s="7" t="s">
        <v>502</v>
      </c>
      <c r="D439" s="8">
        <v>221</v>
      </c>
      <c r="E439" s="8">
        <v>184</v>
      </c>
      <c r="F439" s="9">
        <f t="shared" si="24"/>
        <v>0.832579185520362</v>
      </c>
      <c r="G439" s="8">
        <v>33</v>
      </c>
      <c r="H439" s="9">
        <f t="shared" si="25"/>
        <v>0.1493212669683258</v>
      </c>
      <c r="I439" s="8">
        <v>2</v>
      </c>
      <c r="J439" s="9">
        <f t="shared" si="26"/>
        <v>0.00904977375565611</v>
      </c>
      <c r="K439" s="8">
        <v>0</v>
      </c>
      <c r="L439" s="10">
        <f t="shared" si="27"/>
        <v>0</v>
      </c>
    </row>
    <row r="440" spans="1:12" s="11" customFormat="1" ht="14.25" outlineLevel="2">
      <c r="A440" s="7" t="s">
        <v>479</v>
      </c>
      <c r="B440" s="7" t="s">
        <v>753</v>
      </c>
      <c r="C440" s="7" t="s">
        <v>47</v>
      </c>
      <c r="D440" s="8">
        <v>9385</v>
      </c>
      <c r="E440" s="8">
        <v>1967</v>
      </c>
      <c r="F440" s="9">
        <f t="shared" si="24"/>
        <v>0.20958977091102823</v>
      </c>
      <c r="G440" s="8">
        <v>4810</v>
      </c>
      <c r="H440" s="9">
        <f t="shared" si="25"/>
        <v>0.512519978689398</v>
      </c>
      <c r="I440" s="8">
        <v>1915</v>
      </c>
      <c r="J440" s="9">
        <f t="shared" si="26"/>
        <v>0.20404901438465636</v>
      </c>
      <c r="K440" s="8">
        <v>463</v>
      </c>
      <c r="L440" s="10">
        <f t="shared" si="27"/>
        <v>0.04933404368673415</v>
      </c>
    </row>
    <row r="441" spans="1:12" s="11" customFormat="1" ht="14.25" outlineLevel="2">
      <c r="A441" s="7" t="s">
        <v>479</v>
      </c>
      <c r="B441" s="7" t="s">
        <v>753</v>
      </c>
      <c r="C441" s="7" t="s">
        <v>48</v>
      </c>
      <c r="D441" s="8">
        <v>0</v>
      </c>
      <c r="E441" s="8">
        <v>0</v>
      </c>
      <c r="F441" s="9">
        <f t="shared" si="24"/>
        <v>0</v>
      </c>
      <c r="G441" s="8">
        <v>0</v>
      </c>
      <c r="H441" s="9">
        <f t="shared" si="25"/>
        <v>0</v>
      </c>
      <c r="I441" s="8">
        <v>0</v>
      </c>
      <c r="J441" s="9">
        <f t="shared" si="26"/>
        <v>0</v>
      </c>
      <c r="K441" s="8">
        <v>0</v>
      </c>
      <c r="L441" s="10">
        <f t="shared" si="27"/>
        <v>0</v>
      </c>
    </row>
    <row r="442" spans="1:12" s="11" customFormat="1" ht="14.25" outlineLevel="2">
      <c r="A442" s="7" t="s">
        <v>479</v>
      </c>
      <c r="B442" s="7" t="s">
        <v>753</v>
      </c>
      <c r="C442" s="7" t="s">
        <v>503</v>
      </c>
      <c r="D442" s="8">
        <v>5</v>
      </c>
      <c r="E442" s="8">
        <v>0</v>
      </c>
      <c r="F442" s="9">
        <f t="shared" si="24"/>
        <v>0</v>
      </c>
      <c r="G442" s="8">
        <v>5</v>
      </c>
      <c r="H442" s="9">
        <f t="shared" si="25"/>
        <v>1</v>
      </c>
      <c r="I442" s="8">
        <v>0</v>
      </c>
      <c r="J442" s="9">
        <f t="shared" si="26"/>
        <v>0</v>
      </c>
      <c r="K442" s="8">
        <v>0</v>
      </c>
      <c r="L442" s="10">
        <f t="shared" si="27"/>
        <v>0</v>
      </c>
    </row>
    <row r="443" spans="1:12" s="11" customFormat="1" ht="14.25" outlineLevel="2">
      <c r="A443" s="7" t="s">
        <v>479</v>
      </c>
      <c r="B443" s="7" t="s">
        <v>753</v>
      </c>
      <c r="C443" s="7" t="s">
        <v>504</v>
      </c>
      <c r="D443" s="8">
        <v>2328</v>
      </c>
      <c r="E443" s="8">
        <v>246</v>
      </c>
      <c r="F443" s="9">
        <f t="shared" si="24"/>
        <v>0.1056701030927835</v>
      </c>
      <c r="G443" s="8">
        <v>1512</v>
      </c>
      <c r="H443" s="9">
        <f t="shared" si="25"/>
        <v>0.6494845360824743</v>
      </c>
      <c r="I443" s="8">
        <v>122</v>
      </c>
      <c r="J443" s="9">
        <f t="shared" si="26"/>
        <v>0.05240549828178694</v>
      </c>
      <c r="K443" s="8">
        <v>392</v>
      </c>
      <c r="L443" s="10">
        <f t="shared" si="27"/>
        <v>0.16838487972508592</v>
      </c>
    </row>
    <row r="444" spans="1:12" s="11" customFormat="1" ht="14.25" outlineLevel="2">
      <c r="A444" s="7" t="s">
        <v>479</v>
      </c>
      <c r="B444" s="7" t="s">
        <v>753</v>
      </c>
      <c r="C444" s="7" t="s">
        <v>505</v>
      </c>
      <c r="D444" s="8">
        <v>3255</v>
      </c>
      <c r="E444" s="8">
        <v>924</v>
      </c>
      <c r="F444" s="9">
        <f t="shared" si="24"/>
        <v>0.2838709677419355</v>
      </c>
      <c r="G444" s="8">
        <v>1454</v>
      </c>
      <c r="H444" s="9">
        <f t="shared" si="25"/>
        <v>0.4466973886328725</v>
      </c>
      <c r="I444" s="8">
        <v>425</v>
      </c>
      <c r="J444" s="9">
        <f t="shared" si="26"/>
        <v>0.130568356374808</v>
      </c>
      <c r="K444" s="8">
        <v>351</v>
      </c>
      <c r="L444" s="10">
        <f t="shared" si="27"/>
        <v>0.10783410138248847</v>
      </c>
    </row>
    <row r="445" spans="1:12" s="11" customFormat="1" ht="14.25" outlineLevel="2">
      <c r="A445" s="7" t="s">
        <v>479</v>
      </c>
      <c r="B445" s="7" t="s">
        <v>753</v>
      </c>
      <c r="C445" s="7" t="s">
        <v>506</v>
      </c>
      <c r="D445" s="8">
        <v>2</v>
      </c>
      <c r="E445" s="8">
        <v>0</v>
      </c>
      <c r="F445" s="9">
        <f t="shared" si="24"/>
        <v>0</v>
      </c>
      <c r="G445" s="8">
        <v>0</v>
      </c>
      <c r="H445" s="9">
        <f t="shared" si="25"/>
        <v>0</v>
      </c>
      <c r="I445" s="8">
        <v>0</v>
      </c>
      <c r="J445" s="9">
        <f t="shared" si="26"/>
        <v>0</v>
      </c>
      <c r="K445" s="8">
        <v>0</v>
      </c>
      <c r="L445" s="10">
        <f t="shared" si="27"/>
        <v>0</v>
      </c>
    </row>
    <row r="446" spans="1:12" s="11" customFormat="1" ht="14.25" outlineLevel="2">
      <c r="A446" s="7" t="s">
        <v>479</v>
      </c>
      <c r="B446" s="7" t="s">
        <v>753</v>
      </c>
      <c r="C446" s="7" t="s">
        <v>507</v>
      </c>
      <c r="D446" s="8">
        <v>6720</v>
      </c>
      <c r="E446" s="8">
        <v>1640</v>
      </c>
      <c r="F446" s="9">
        <f t="shared" si="24"/>
        <v>0.24404761904761904</v>
      </c>
      <c r="G446" s="8">
        <v>3476</v>
      </c>
      <c r="H446" s="9">
        <f t="shared" si="25"/>
        <v>0.5172619047619048</v>
      </c>
      <c r="I446" s="8">
        <v>907</v>
      </c>
      <c r="J446" s="9">
        <f t="shared" si="26"/>
        <v>0.1349702380952381</v>
      </c>
      <c r="K446" s="8">
        <v>492</v>
      </c>
      <c r="L446" s="10">
        <f t="shared" si="27"/>
        <v>0.07321428571428572</v>
      </c>
    </row>
    <row r="447" spans="1:12" s="11" customFormat="1" ht="14.25" outlineLevel="2">
      <c r="A447" s="7" t="s">
        <v>479</v>
      </c>
      <c r="B447" s="7" t="s">
        <v>753</v>
      </c>
      <c r="C447" s="7" t="s">
        <v>508</v>
      </c>
      <c r="D447" s="8">
        <v>1838</v>
      </c>
      <c r="E447" s="8">
        <v>780</v>
      </c>
      <c r="F447" s="9">
        <f t="shared" si="24"/>
        <v>0.4243743199129489</v>
      </c>
      <c r="G447" s="8">
        <v>748</v>
      </c>
      <c r="H447" s="9">
        <f t="shared" si="25"/>
        <v>0.40696409140369966</v>
      </c>
      <c r="I447" s="8">
        <v>208</v>
      </c>
      <c r="J447" s="9">
        <f t="shared" si="26"/>
        <v>0.11316648531011969</v>
      </c>
      <c r="K447" s="8">
        <v>75</v>
      </c>
      <c r="L447" s="10">
        <f t="shared" si="27"/>
        <v>0.040805223068552776</v>
      </c>
    </row>
    <row r="448" spans="1:12" s="11" customFormat="1" ht="14.25" outlineLevel="2">
      <c r="A448" s="7" t="s">
        <v>479</v>
      </c>
      <c r="B448" s="7" t="s">
        <v>753</v>
      </c>
      <c r="C448" s="7" t="s">
        <v>509</v>
      </c>
      <c r="D448" s="8">
        <v>9361</v>
      </c>
      <c r="E448" s="8">
        <v>4815</v>
      </c>
      <c r="F448" s="9">
        <f t="shared" si="24"/>
        <v>0.5143681230637752</v>
      </c>
      <c r="G448" s="8">
        <v>1648</v>
      </c>
      <c r="H448" s="9">
        <f t="shared" si="25"/>
        <v>0.1760495673539152</v>
      </c>
      <c r="I448" s="8">
        <v>2146</v>
      </c>
      <c r="J448" s="9">
        <f t="shared" si="26"/>
        <v>0.22924901185770752</v>
      </c>
      <c r="K448" s="8">
        <v>603</v>
      </c>
      <c r="L448" s="10">
        <f t="shared" si="27"/>
        <v>0.06441619485097747</v>
      </c>
    </row>
    <row r="449" spans="1:12" s="11" customFormat="1" ht="14.25" outlineLevel="2">
      <c r="A449" s="7" t="s">
        <v>479</v>
      </c>
      <c r="B449" s="7" t="s">
        <v>753</v>
      </c>
      <c r="C449" s="7" t="s">
        <v>510</v>
      </c>
      <c r="D449" s="8">
        <v>3902</v>
      </c>
      <c r="E449" s="8">
        <v>333</v>
      </c>
      <c r="F449" s="9">
        <f t="shared" si="24"/>
        <v>0.08534085084572014</v>
      </c>
      <c r="G449" s="8">
        <v>3218</v>
      </c>
      <c r="H449" s="9">
        <f t="shared" si="25"/>
        <v>0.8247052793439262</v>
      </c>
      <c r="I449" s="8">
        <v>115</v>
      </c>
      <c r="J449" s="9">
        <f t="shared" si="26"/>
        <v>0.029472065607380832</v>
      </c>
      <c r="K449" s="8">
        <v>151</v>
      </c>
      <c r="L449" s="10">
        <f t="shared" si="27"/>
        <v>0.03869810353664787</v>
      </c>
    </row>
    <row r="450" spans="1:12" s="11" customFormat="1" ht="14.25" outlineLevel="2">
      <c r="A450" s="7" t="s">
        <v>479</v>
      </c>
      <c r="B450" s="7" t="s">
        <v>753</v>
      </c>
      <c r="C450" s="7" t="s">
        <v>51</v>
      </c>
      <c r="D450" s="8">
        <v>390</v>
      </c>
      <c r="E450" s="8">
        <v>152</v>
      </c>
      <c r="F450" s="9">
        <f t="shared" si="24"/>
        <v>0.38974358974358975</v>
      </c>
      <c r="G450" s="8">
        <v>38</v>
      </c>
      <c r="H450" s="9">
        <f t="shared" si="25"/>
        <v>0.09743589743589744</v>
      </c>
      <c r="I450" s="8">
        <v>172</v>
      </c>
      <c r="J450" s="9">
        <f t="shared" si="26"/>
        <v>0.441025641025641</v>
      </c>
      <c r="K450" s="8">
        <v>15</v>
      </c>
      <c r="L450" s="10">
        <f t="shared" si="27"/>
        <v>0.038461538461538464</v>
      </c>
    </row>
    <row r="451" spans="1:12" s="11" customFormat="1" ht="14.25" outlineLevel="2">
      <c r="A451" s="7" t="s">
        <v>479</v>
      </c>
      <c r="B451" s="7" t="s">
        <v>753</v>
      </c>
      <c r="C451" s="7" t="s">
        <v>511</v>
      </c>
      <c r="D451" s="8">
        <v>5394</v>
      </c>
      <c r="E451" s="8">
        <v>644</v>
      </c>
      <c r="F451" s="9">
        <f t="shared" si="24"/>
        <v>0.11939191694475343</v>
      </c>
      <c r="G451" s="8">
        <v>4259</v>
      </c>
      <c r="H451" s="9">
        <f t="shared" si="25"/>
        <v>0.789581015943641</v>
      </c>
      <c r="I451" s="8">
        <v>250</v>
      </c>
      <c r="J451" s="9">
        <f t="shared" si="26"/>
        <v>0.046347793845012975</v>
      </c>
      <c r="K451" s="8">
        <v>146</v>
      </c>
      <c r="L451" s="10">
        <f t="shared" si="27"/>
        <v>0.027067111605487578</v>
      </c>
    </row>
    <row r="452" spans="1:12" s="11" customFormat="1" ht="14.25" outlineLevel="2">
      <c r="A452" s="7" t="s">
        <v>479</v>
      </c>
      <c r="B452" s="7" t="s">
        <v>753</v>
      </c>
      <c r="C452" s="7" t="s">
        <v>512</v>
      </c>
      <c r="D452" s="8">
        <v>2351</v>
      </c>
      <c r="E452" s="8">
        <v>254</v>
      </c>
      <c r="F452" s="9">
        <f t="shared" si="24"/>
        <v>0.1080391322841344</v>
      </c>
      <c r="G452" s="8">
        <v>1889</v>
      </c>
      <c r="H452" s="9">
        <f t="shared" si="25"/>
        <v>0.8034878774989366</v>
      </c>
      <c r="I452" s="8">
        <v>62</v>
      </c>
      <c r="J452" s="9">
        <f t="shared" si="26"/>
        <v>0.026371756699276903</v>
      </c>
      <c r="K452" s="8">
        <v>111</v>
      </c>
      <c r="L452" s="10">
        <f t="shared" si="27"/>
        <v>0.047213951509995744</v>
      </c>
    </row>
    <row r="453" spans="1:12" s="11" customFormat="1" ht="14.25" outlineLevel="2">
      <c r="A453" s="7" t="s">
        <v>479</v>
      </c>
      <c r="B453" s="7" t="s">
        <v>753</v>
      </c>
      <c r="C453" s="7" t="s">
        <v>55</v>
      </c>
      <c r="D453" s="8">
        <v>3526</v>
      </c>
      <c r="E453" s="8">
        <v>1513</v>
      </c>
      <c r="F453" s="9">
        <f t="shared" si="24"/>
        <v>0.42909812819058424</v>
      </c>
      <c r="G453" s="8">
        <v>984</v>
      </c>
      <c r="H453" s="9">
        <f t="shared" si="25"/>
        <v>0.27906976744186046</v>
      </c>
      <c r="I453" s="8">
        <v>408</v>
      </c>
      <c r="J453" s="9">
        <f t="shared" si="26"/>
        <v>0.11571185479296653</v>
      </c>
      <c r="K453" s="8">
        <v>555</v>
      </c>
      <c r="L453" s="10">
        <f t="shared" si="27"/>
        <v>0.157402155416903</v>
      </c>
    </row>
    <row r="454" spans="1:12" s="11" customFormat="1" ht="14.25" outlineLevel="2">
      <c r="A454" s="7" t="s">
        <v>479</v>
      </c>
      <c r="B454" s="7" t="s">
        <v>753</v>
      </c>
      <c r="C454" s="7" t="s">
        <v>513</v>
      </c>
      <c r="D454" s="8">
        <v>2068</v>
      </c>
      <c r="E454" s="8">
        <v>1054</v>
      </c>
      <c r="F454" s="9">
        <f t="shared" si="24"/>
        <v>0.5096711798839458</v>
      </c>
      <c r="G454" s="8">
        <v>725</v>
      </c>
      <c r="H454" s="9">
        <f t="shared" si="25"/>
        <v>0.3505802707930368</v>
      </c>
      <c r="I454" s="8">
        <v>196</v>
      </c>
      <c r="J454" s="9">
        <f t="shared" si="26"/>
        <v>0.09477756286266925</v>
      </c>
      <c r="K454" s="8">
        <v>66</v>
      </c>
      <c r="L454" s="10">
        <f t="shared" si="27"/>
        <v>0.031914893617021274</v>
      </c>
    </row>
    <row r="455" spans="1:12" s="11" customFormat="1" ht="14.25" outlineLevel="2">
      <c r="A455" s="7" t="s">
        <v>479</v>
      </c>
      <c r="B455" s="7" t="s">
        <v>753</v>
      </c>
      <c r="C455" s="7" t="s">
        <v>67</v>
      </c>
      <c r="D455" s="8">
        <v>0</v>
      </c>
      <c r="E455" s="8">
        <v>0</v>
      </c>
      <c r="F455" s="9">
        <f t="shared" si="24"/>
        <v>0</v>
      </c>
      <c r="G455" s="8">
        <v>0</v>
      </c>
      <c r="H455" s="9">
        <f t="shared" si="25"/>
        <v>0</v>
      </c>
      <c r="I455" s="8">
        <v>0</v>
      </c>
      <c r="J455" s="9">
        <f t="shared" si="26"/>
        <v>0</v>
      </c>
      <c r="K455" s="8">
        <v>0</v>
      </c>
      <c r="L455" s="10">
        <f t="shared" si="27"/>
        <v>0</v>
      </c>
    </row>
    <row r="456" spans="1:12" s="11" customFormat="1" ht="14.25" outlineLevel="2">
      <c r="A456" s="7" t="s">
        <v>479</v>
      </c>
      <c r="B456" s="7" t="s">
        <v>753</v>
      </c>
      <c r="C456" s="7" t="s">
        <v>514</v>
      </c>
      <c r="D456" s="8">
        <v>11854</v>
      </c>
      <c r="E456" s="8">
        <v>7283</v>
      </c>
      <c r="F456" s="9">
        <f t="shared" si="24"/>
        <v>0.6143917664923233</v>
      </c>
      <c r="G456" s="8">
        <v>1358</v>
      </c>
      <c r="H456" s="9">
        <f t="shared" si="25"/>
        <v>0.11456048591192847</v>
      </c>
      <c r="I456" s="8">
        <v>1444</v>
      </c>
      <c r="J456" s="9">
        <f t="shared" si="26"/>
        <v>0.12181542095495192</v>
      </c>
      <c r="K456" s="8">
        <v>1628</v>
      </c>
      <c r="L456" s="10">
        <f t="shared" si="27"/>
        <v>0.13733760755863</v>
      </c>
    </row>
    <row r="457" spans="1:12" s="11" customFormat="1" ht="14.25" outlineLevel="2">
      <c r="A457" s="7" t="s">
        <v>479</v>
      </c>
      <c r="B457" s="7" t="s">
        <v>753</v>
      </c>
      <c r="C457" s="7" t="s">
        <v>515</v>
      </c>
      <c r="D457" s="8">
        <v>32</v>
      </c>
      <c r="E457" s="8">
        <v>6</v>
      </c>
      <c r="F457" s="9">
        <f t="shared" si="24"/>
        <v>0.1875</v>
      </c>
      <c r="G457" s="8">
        <v>16</v>
      </c>
      <c r="H457" s="9">
        <f t="shared" si="25"/>
        <v>0.5</v>
      </c>
      <c r="I457" s="8">
        <v>2</v>
      </c>
      <c r="J457" s="9">
        <f t="shared" si="26"/>
        <v>0.0625</v>
      </c>
      <c r="K457" s="8">
        <v>8</v>
      </c>
      <c r="L457" s="10">
        <f t="shared" si="27"/>
        <v>0.25</v>
      </c>
    </row>
    <row r="458" spans="1:12" s="11" customFormat="1" ht="14.25" outlineLevel="2">
      <c r="A458" s="7" t="s">
        <v>479</v>
      </c>
      <c r="B458" s="7" t="s">
        <v>753</v>
      </c>
      <c r="C458" s="7" t="s">
        <v>516</v>
      </c>
      <c r="D458" s="8">
        <v>4221</v>
      </c>
      <c r="E458" s="8">
        <v>399</v>
      </c>
      <c r="F458" s="9">
        <f t="shared" si="24"/>
        <v>0.0945273631840796</v>
      </c>
      <c r="G458" s="8">
        <v>3466</v>
      </c>
      <c r="H458" s="9">
        <f t="shared" si="25"/>
        <v>0.8211324330727315</v>
      </c>
      <c r="I458" s="8">
        <v>155</v>
      </c>
      <c r="J458" s="9">
        <f t="shared" si="26"/>
        <v>0.0367211561241412</v>
      </c>
      <c r="K458" s="8">
        <v>113</v>
      </c>
      <c r="L458" s="10">
        <f t="shared" si="27"/>
        <v>0.026770907367922293</v>
      </c>
    </row>
    <row r="459" spans="1:12" s="11" customFormat="1" ht="14.25" outlineLevel="2">
      <c r="A459" s="7" t="s">
        <v>479</v>
      </c>
      <c r="B459" s="7" t="s">
        <v>753</v>
      </c>
      <c r="C459" s="7" t="s">
        <v>517</v>
      </c>
      <c r="D459" s="8">
        <v>4988</v>
      </c>
      <c r="E459" s="8">
        <v>574</v>
      </c>
      <c r="F459" s="9">
        <f aca="true" t="shared" si="28" ref="F459:F523">IF(E459=0,0,+E459/D459)</f>
        <v>0.11507618283881316</v>
      </c>
      <c r="G459" s="8">
        <v>3343</v>
      </c>
      <c r="H459" s="9">
        <f aca="true" t="shared" si="29" ref="H459:H523">IF(G459=0,0,++G459/D459)</f>
        <v>0.6702085004009624</v>
      </c>
      <c r="I459" s="8">
        <v>202</v>
      </c>
      <c r="J459" s="9">
        <f aca="true" t="shared" si="30" ref="J459:J523">IF(I459=0,0,+I459/D459)</f>
        <v>0.0404971932638332</v>
      </c>
      <c r="K459" s="8">
        <v>722</v>
      </c>
      <c r="L459" s="10">
        <f aca="true" t="shared" si="31" ref="L459:L523">IF(K459=0,0,+K459/D459)</f>
        <v>0.14474739374498796</v>
      </c>
    </row>
    <row r="460" spans="1:12" s="11" customFormat="1" ht="14.25" outlineLevel="2">
      <c r="A460" s="7" t="s">
        <v>479</v>
      </c>
      <c r="B460" s="7" t="s">
        <v>753</v>
      </c>
      <c r="C460" s="7" t="s">
        <v>518</v>
      </c>
      <c r="D460" s="8">
        <v>2568</v>
      </c>
      <c r="E460" s="8">
        <v>194</v>
      </c>
      <c r="F460" s="9">
        <f t="shared" si="28"/>
        <v>0.07554517133956386</v>
      </c>
      <c r="G460" s="8">
        <v>2272</v>
      </c>
      <c r="H460" s="9">
        <f t="shared" si="29"/>
        <v>0.8847352024922118</v>
      </c>
      <c r="I460" s="8">
        <v>31</v>
      </c>
      <c r="J460" s="9">
        <f t="shared" si="30"/>
        <v>0.012071651090342679</v>
      </c>
      <c r="K460" s="8">
        <v>30</v>
      </c>
      <c r="L460" s="10">
        <f t="shared" si="31"/>
        <v>0.011682242990654205</v>
      </c>
    </row>
    <row r="461" spans="1:12" s="11" customFormat="1" ht="14.25" outlineLevel="2">
      <c r="A461" s="7" t="s">
        <v>479</v>
      </c>
      <c r="B461" s="7" t="s">
        <v>753</v>
      </c>
      <c r="C461" s="7" t="s">
        <v>75</v>
      </c>
      <c r="D461" s="8">
        <v>213</v>
      </c>
      <c r="E461" s="8">
        <v>34</v>
      </c>
      <c r="F461" s="9">
        <f t="shared" si="28"/>
        <v>0.1596244131455399</v>
      </c>
      <c r="G461" s="8">
        <v>165</v>
      </c>
      <c r="H461" s="9">
        <f t="shared" si="29"/>
        <v>0.7746478873239436</v>
      </c>
      <c r="I461" s="8">
        <v>9</v>
      </c>
      <c r="J461" s="9">
        <f t="shared" si="30"/>
        <v>0.04225352112676056</v>
      </c>
      <c r="K461" s="8">
        <v>0</v>
      </c>
      <c r="L461" s="10">
        <f t="shared" si="31"/>
        <v>0</v>
      </c>
    </row>
    <row r="462" spans="1:12" s="11" customFormat="1" ht="14.25" outlineLevel="2">
      <c r="A462" s="7" t="s">
        <v>479</v>
      </c>
      <c r="B462" s="7" t="s">
        <v>753</v>
      </c>
      <c r="C462" s="7" t="s">
        <v>276</v>
      </c>
      <c r="D462" s="8">
        <v>37</v>
      </c>
      <c r="E462" s="8">
        <v>14</v>
      </c>
      <c r="F462" s="9">
        <f t="shared" si="28"/>
        <v>0.3783783783783784</v>
      </c>
      <c r="G462" s="8">
        <v>7</v>
      </c>
      <c r="H462" s="9">
        <f t="shared" si="29"/>
        <v>0.1891891891891892</v>
      </c>
      <c r="I462" s="8">
        <v>15</v>
      </c>
      <c r="J462" s="9">
        <f t="shared" si="30"/>
        <v>0.40540540540540543</v>
      </c>
      <c r="K462" s="8">
        <v>0</v>
      </c>
      <c r="L462" s="10">
        <f t="shared" si="31"/>
        <v>0</v>
      </c>
    </row>
    <row r="463" spans="1:12" s="11" customFormat="1" ht="14.25" outlineLevel="2">
      <c r="A463" s="7" t="s">
        <v>479</v>
      </c>
      <c r="B463" s="7" t="s">
        <v>753</v>
      </c>
      <c r="C463" s="7" t="s">
        <v>519</v>
      </c>
      <c r="D463" s="8">
        <v>106</v>
      </c>
      <c r="E463" s="8">
        <v>6</v>
      </c>
      <c r="F463" s="9">
        <f t="shared" si="28"/>
        <v>0.05660377358490566</v>
      </c>
      <c r="G463" s="8">
        <v>93</v>
      </c>
      <c r="H463" s="9">
        <f t="shared" si="29"/>
        <v>0.8773584905660378</v>
      </c>
      <c r="I463" s="8">
        <v>0</v>
      </c>
      <c r="J463" s="9">
        <f t="shared" si="30"/>
        <v>0</v>
      </c>
      <c r="K463" s="8">
        <v>7</v>
      </c>
      <c r="L463" s="10">
        <f t="shared" si="31"/>
        <v>0.0660377358490566</v>
      </c>
    </row>
    <row r="464" spans="1:12" s="11" customFormat="1" ht="14.25" outlineLevel="2">
      <c r="A464" s="7" t="s">
        <v>479</v>
      </c>
      <c r="B464" s="7" t="s">
        <v>753</v>
      </c>
      <c r="C464" s="7" t="s">
        <v>470</v>
      </c>
      <c r="D464" s="8">
        <v>2702</v>
      </c>
      <c r="E464" s="8">
        <v>1018</v>
      </c>
      <c r="F464" s="9">
        <f t="shared" si="28"/>
        <v>0.3767579570688379</v>
      </c>
      <c r="G464" s="8">
        <v>155</v>
      </c>
      <c r="H464" s="9">
        <f t="shared" si="29"/>
        <v>0.057364914877868246</v>
      </c>
      <c r="I464" s="8">
        <v>1465</v>
      </c>
      <c r="J464" s="9">
        <f t="shared" si="30"/>
        <v>0.5421909696521096</v>
      </c>
      <c r="K464" s="8">
        <v>26</v>
      </c>
      <c r="L464" s="10">
        <f t="shared" si="31"/>
        <v>0.009622501850481125</v>
      </c>
    </row>
    <row r="465" spans="1:12" s="11" customFormat="1" ht="14.25" outlineLevel="2">
      <c r="A465" s="7" t="s">
        <v>479</v>
      </c>
      <c r="B465" s="7" t="s">
        <v>753</v>
      </c>
      <c r="C465" s="7" t="s">
        <v>520</v>
      </c>
      <c r="D465" s="8">
        <v>4591</v>
      </c>
      <c r="E465" s="8">
        <v>579</v>
      </c>
      <c r="F465" s="9">
        <f t="shared" si="28"/>
        <v>0.12611631452842517</v>
      </c>
      <c r="G465" s="8">
        <v>3753</v>
      </c>
      <c r="H465" s="9">
        <f t="shared" si="29"/>
        <v>0.817468961010673</v>
      </c>
      <c r="I465" s="8">
        <v>108</v>
      </c>
      <c r="J465" s="9">
        <f t="shared" si="30"/>
        <v>0.023524286647789154</v>
      </c>
      <c r="K465" s="8">
        <v>58</v>
      </c>
      <c r="L465" s="10">
        <f t="shared" si="31"/>
        <v>0.01263341319973862</v>
      </c>
    </row>
    <row r="466" spans="1:12" s="11" customFormat="1" ht="14.25" outlineLevel="2">
      <c r="A466" s="7" t="s">
        <v>479</v>
      </c>
      <c r="B466" s="7" t="s">
        <v>753</v>
      </c>
      <c r="C466" s="7" t="s">
        <v>521</v>
      </c>
      <c r="D466" s="8">
        <v>5525</v>
      </c>
      <c r="E466" s="8">
        <v>874</v>
      </c>
      <c r="F466" s="9">
        <f t="shared" si="28"/>
        <v>0.1581900452488688</v>
      </c>
      <c r="G466" s="8">
        <v>4305</v>
      </c>
      <c r="H466" s="9">
        <f t="shared" si="29"/>
        <v>0.779185520361991</v>
      </c>
      <c r="I466" s="8">
        <v>165</v>
      </c>
      <c r="J466" s="9">
        <f t="shared" si="30"/>
        <v>0.02986425339366516</v>
      </c>
      <c r="K466" s="8">
        <v>96</v>
      </c>
      <c r="L466" s="10">
        <f t="shared" si="31"/>
        <v>0.01737556561085973</v>
      </c>
    </row>
    <row r="467" spans="1:12" s="11" customFormat="1" ht="14.25" outlineLevel="2">
      <c r="A467" s="7" t="s">
        <v>479</v>
      </c>
      <c r="B467" s="7" t="s">
        <v>753</v>
      </c>
      <c r="C467" s="7" t="s">
        <v>86</v>
      </c>
      <c r="D467" s="8">
        <v>8</v>
      </c>
      <c r="E467" s="8">
        <v>5</v>
      </c>
      <c r="F467" s="9">
        <f t="shared" si="28"/>
        <v>0.625</v>
      </c>
      <c r="G467" s="8">
        <v>0</v>
      </c>
      <c r="H467" s="9">
        <f t="shared" si="29"/>
        <v>0</v>
      </c>
      <c r="I467" s="8">
        <v>0</v>
      </c>
      <c r="J467" s="9">
        <f t="shared" si="30"/>
        <v>0</v>
      </c>
      <c r="K467" s="8">
        <v>3</v>
      </c>
      <c r="L467" s="10">
        <f t="shared" si="31"/>
        <v>0.375</v>
      </c>
    </row>
    <row r="468" spans="1:12" s="11" customFormat="1" ht="14.25" outlineLevel="2">
      <c r="A468" s="7" t="s">
        <v>479</v>
      </c>
      <c r="B468" s="7" t="s">
        <v>753</v>
      </c>
      <c r="C468" s="7" t="s">
        <v>522</v>
      </c>
      <c r="D468" s="8">
        <v>88</v>
      </c>
      <c r="E468" s="8">
        <v>12</v>
      </c>
      <c r="F468" s="9">
        <f t="shared" si="28"/>
        <v>0.13636363636363635</v>
      </c>
      <c r="G468" s="8">
        <v>61</v>
      </c>
      <c r="H468" s="9">
        <f t="shared" si="29"/>
        <v>0.6931818181818182</v>
      </c>
      <c r="I468" s="8">
        <v>0</v>
      </c>
      <c r="J468" s="9">
        <f t="shared" si="30"/>
        <v>0</v>
      </c>
      <c r="K468" s="8">
        <v>11</v>
      </c>
      <c r="L468" s="10">
        <f t="shared" si="31"/>
        <v>0.125</v>
      </c>
    </row>
    <row r="469" spans="1:12" s="11" customFormat="1" ht="14.25" outlineLevel="2">
      <c r="A469" s="7" t="s">
        <v>479</v>
      </c>
      <c r="B469" s="7" t="s">
        <v>753</v>
      </c>
      <c r="C469" s="7" t="s">
        <v>87</v>
      </c>
      <c r="D469" s="8">
        <v>131</v>
      </c>
      <c r="E469" s="8">
        <v>14</v>
      </c>
      <c r="F469" s="9">
        <f t="shared" si="28"/>
        <v>0.10687022900763359</v>
      </c>
      <c r="G469" s="8">
        <v>96</v>
      </c>
      <c r="H469" s="9">
        <f t="shared" si="29"/>
        <v>0.732824427480916</v>
      </c>
      <c r="I469" s="8">
        <v>4</v>
      </c>
      <c r="J469" s="9">
        <f t="shared" si="30"/>
        <v>0.030534351145038167</v>
      </c>
      <c r="K469" s="8">
        <v>11</v>
      </c>
      <c r="L469" s="10">
        <f t="shared" si="31"/>
        <v>0.08396946564885496</v>
      </c>
    </row>
    <row r="470" spans="1:12" s="11" customFormat="1" ht="14.25" outlineLevel="2">
      <c r="A470" s="7" t="s">
        <v>479</v>
      </c>
      <c r="B470" s="7" t="s">
        <v>753</v>
      </c>
      <c r="C470" s="7" t="s">
        <v>523</v>
      </c>
      <c r="D470" s="8">
        <v>3637</v>
      </c>
      <c r="E470" s="8">
        <v>297</v>
      </c>
      <c r="F470" s="9">
        <f t="shared" si="28"/>
        <v>0.08166070937585923</v>
      </c>
      <c r="G470" s="8">
        <v>3156</v>
      </c>
      <c r="H470" s="9">
        <f t="shared" si="29"/>
        <v>0.867748144074787</v>
      </c>
      <c r="I470" s="8">
        <v>52</v>
      </c>
      <c r="J470" s="9">
        <f t="shared" si="30"/>
        <v>0.014297497937860875</v>
      </c>
      <c r="K470" s="8">
        <v>59</v>
      </c>
      <c r="L470" s="10">
        <f t="shared" si="31"/>
        <v>0.016222161121803684</v>
      </c>
    </row>
    <row r="471" spans="1:12" s="11" customFormat="1" ht="14.25" outlineLevel="2">
      <c r="A471" s="7" t="s">
        <v>479</v>
      </c>
      <c r="B471" s="7" t="s">
        <v>753</v>
      </c>
      <c r="C471" s="7" t="s">
        <v>524</v>
      </c>
      <c r="D471" s="8">
        <v>2</v>
      </c>
      <c r="E471" s="8">
        <v>0</v>
      </c>
      <c r="F471" s="9">
        <f t="shared" si="28"/>
        <v>0</v>
      </c>
      <c r="G471" s="8">
        <v>2</v>
      </c>
      <c r="H471" s="9">
        <f t="shared" si="29"/>
        <v>1</v>
      </c>
      <c r="I471" s="8">
        <v>0</v>
      </c>
      <c r="J471" s="9">
        <f t="shared" si="30"/>
        <v>0</v>
      </c>
      <c r="K471" s="8">
        <v>0</v>
      </c>
      <c r="L471" s="10">
        <f t="shared" si="31"/>
        <v>0</v>
      </c>
    </row>
    <row r="472" spans="1:12" s="11" customFormat="1" ht="14.25" outlineLevel="2">
      <c r="A472" s="7" t="s">
        <v>479</v>
      </c>
      <c r="B472" s="7" t="s">
        <v>753</v>
      </c>
      <c r="C472" s="7" t="s">
        <v>525</v>
      </c>
      <c r="D472" s="8">
        <v>3375</v>
      </c>
      <c r="E472" s="8">
        <v>370</v>
      </c>
      <c r="F472" s="9">
        <f t="shared" si="28"/>
        <v>0.10962962962962963</v>
      </c>
      <c r="G472" s="8">
        <v>2084</v>
      </c>
      <c r="H472" s="9">
        <f t="shared" si="29"/>
        <v>0.6174814814814815</v>
      </c>
      <c r="I472" s="8">
        <v>104</v>
      </c>
      <c r="J472" s="9">
        <f t="shared" si="30"/>
        <v>0.030814814814814816</v>
      </c>
      <c r="K472" s="8">
        <v>721</v>
      </c>
      <c r="L472" s="10">
        <f t="shared" si="31"/>
        <v>0.21362962962962964</v>
      </c>
    </row>
    <row r="473" spans="1:12" s="11" customFormat="1" ht="14.25" outlineLevel="2">
      <c r="A473" s="7" t="s">
        <v>479</v>
      </c>
      <c r="B473" s="7" t="s">
        <v>753</v>
      </c>
      <c r="C473" s="7" t="s">
        <v>526</v>
      </c>
      <c r="D473" s="8">
        <v>0</v>
      </c>
      <c r="E473" s="8">
        <v>0</v>
      </c>
      <c r="F473" s="9">
        <f t="shared" si="28"/>
        <v>0</v>
      </c>
      <c r="G473" s="8">
        <v>0</v>
      </c>
      <c r="H473" s="9">
        <f t="shared" si="29"/>
        <v>0</v>
      </c>
      <c r="I473" s="8">
        <v>0</v>
      </c>
      <c r="J473" s="9">
        <f t="shared" si="30"/>
        <v>0</v>
      </c>
      <c r="K473" s="8">
        <v>0</v>
      </c>
      <c r="L473" s="10">
        <f t="shared" si="31"/>
        <v>0</v>
      </c>
    </row>
    <row r="474" spans="1:12" s="11" customFormat="1" ht="14.25" outlineLevel="2">
      <c r="A474" s="7" t="s">
        <v>479</v>
      </c>
      <c r="B474" s="7" t="s">
        <v>753</v>
      </c>
      <c r="C474" s="7" t="s">
        <v>527</v>
      </c>
      <c r="D474" s="8">
        <v>3180</v>
      </c>
      <c r="E474" s="8">
        <v>1025</v>
      </c>
      <c r="F474" s="9">
        <f t="shared" si="28"/>
        <v>0.3223270440251572</v>
      </c>
      <c r="G474" s="8">
        <v>1245</v>
      </c>
      <c r="H474" s="9">
        <f t="shared" si="29"/>
        <v>0.3915094339622642</v>
      </c>
      <c r="I474" s="8">
        <v>591</v>
      </c>
      <c r="J474" s="9">
        <f t="shared" si="30"/>
        <v>0.18584905660377357</v>
      </c>
      <c r="K474" s="8">
        <v>255</v>
      </c>
      <c r="L474" s="10">
        <f t="shared" si="31"/>
        <v>0.08018867924528301</v>
      </c>
    </row>
    <row r="475" spans="1:12" s="11" customFormat="1" ht="14.25" outlineLevel="2">
      <c r="A475" s="7" t="s">
        <v>479</v>
      </c>
      <c r="B475" s="7" t="s">
        <v>753</v>
      </c>
      <c r="C475" s="7" t="s">
        <v>528</v>
      </c>
      <c r="D475" s="8">
        <v>5789</v>
      </c>
      <c r="E475" s="8">
        <v>541</v>
      </c>
      <c r="F475" s="9">
        <f t="shared" si="28"/>
        <v>0.09345310070823977</v>
      </c>
      <c r="G475" s="8">
        <v>3465</v>
      </c>
      <c r="H475" s="9">
        <f t="shared" si="29"/>
        <v>0.5985489721886336</v>
      </c>
      <c r="I475" s="8">
        <v>163</v>
      </c>
      <c r="J475" s="9">
        <f t="shared" si="30"/>
        <v>0.028156849196752463</v>
      </c>
      <c r="K475" s="8">
        <v>1465</v>
      </c>
      <c r="L475" s="10">
        <f t="shared" si="31"/>
        <v>0.25306615995854204</v>
      </c>
    </row>
    <row r="476" spans="1:12" s="11" customFormat="1" ht="14.25" outlineLevel="2">
      <c r="A476" s="7" t="s">
        <v>479</v>
      </c>
      <c r="B476" s="7" t="s">
        <v>753</v>
      </c>
      <c r="C476" s="7" t="s">
        <v>93</v>
      </c>
      <c r="D476" s="8">
        <v>0</v>
      </c>
      <c r="E476" s="8">
        <v>0</v>
      </c>
      <c r="F476" s="9">
        <f t="shared" si="28"/>
        <v>0</v>
      </c>
      <c r="G476" s="8">
        <v>0</v>
      </c>
      <c r="H476" s="9">
        <f t="shared" si="29"/>
        <v>0</v>
      </c>
      <c r="I476" s="8">
        <v>0</v>
      </c>
      <c r="J476" s="9">
        <f t="shared" si="30"/>
        <v>0</v>
      </c>
      <c r="K476" s="8">
        <v>0</v>
      </c>
      <c r="L476" s="10">
        <f t="shared" si="31"/>
        <v>0</v>
      </c>
    </row>
    <row r="477" spans="1:12" s="11" customFormat="1" ht="14.25" outlineLevel="2">
      <c r="A477" s="7" t="s">
        <v>479</v>
      </c>
      <c r="B477" s="7" t="s">
        <v>753</v>
      </c>
      <c r="C477" s="7" t="s">
        <v>529</v>
      </c>
      <c r="D477" s="8">
        <v>3942</v>
      </c>
      <c r="E477" s="8">
        <v>411</v>
      </c>
      <c r="F477" s="9">
        <f t="shared" si="28"/>
        <v>0.10426179604261795</v>
      </c>
      <c r="G477" s="8">
        <v>2783</v>
      </c>
      <c r="H477" s="9">
        <f t="shared" si="29"/>
        <v>0.7059868087265347</v>
      </c>
      <c r="I477" s="8">
        <v>124</v>
      </c>
      <c r="J477" s="9">
        <f t="shared" si="30"/>
        <v>0.03145611364789447</v>
      </c>
      <c r="K477" s="8">
        <v>524</v>
      </c>
      <c r="L477" s="10">
        <f t="shared" si="31"/>
        <v>0.13292744799594114</v>
      </c>
    </row>
    <row r="478" spans="1:12" s="11" customFormat="1" ht="14.25" outlineLevel="2">
      <c r="A478" s="7" t="s">
        <v>479</v>
      </c>
      <c r="B478" s="7" t="s">
        <v>753</v>
      </c>
      <c r="C478" s="7" t="s">
        <v>530</v>
      </c>
      <c r="D478" s="8">
        <v>1122</v>
      </c>
      <c r="E478" s="8">
        <v>83</v>
      </c>
      <c r="F478" s="9">
        <f t="shared" si="28"/>
        <v>0.07397504456327986</v>
      </c>
      <c r="G478" s="8">
        <v>598</v>
      </c>
      <c r="H478" s="9">
        <f t="shared" si="29"/>
        <v>0.5329768270944741</v>
      </c>
      <c r="I478" s="8">
        <v>32</v>
      </c>
      <c r="J478" s="9">
        <f t="shared" si="30"/>
        <v>0.0285204991087344</v>
      </c>
      <c r="K478" s="8">
        <v>387</v>
      </c>
      <c r="L478" s="10">
        <f t="shared" si="31"/>
        <v>0.3449197860962567</v>
      </c>
    </row>
    <row r="479" spans="1:12" s="11" customFormat="1" ht="14.25" outlineLevel="2">
      <c r="A479" s="7" t="s">
        <v>479</v>
      </c>
      <c r="B479" s="7" t="s">
        <v>753</v>
      </c>
      <c r="C479" s="7" t="s">
        <v>94</v>
      </c>
      <c r="D479" s="8">
        <v>1775</v>
      </c>
      <c r="E479" s="8">
        <v>834</v>
      </c>
      <c r="F479" s="9">
        <f t="shared" si="28"/>
        <v>0.46985915492957747</v>
      </c>
      <c r="G479" s="8">
        <v>163</v>
      </c>
      <c r="H479" s="9">
        <f t="shared" si="29"/>
        <v>0.09183098591549296</v>
      </c>
      <c r="I479" s="8">
        <v>754</v>
      </c>
      <c r="J479" s="9">
        <f t="shared" si="30"/>
        <v>0.4247887323943662</v>
      </c>
      <c r="K479" s="8">
        <v>7</v>
      </c>
      <c r="L479" s="10">
        <f t="shared" si="31"/>
        <v>0.003943661971830986</v>
      </c>
    </row>
    <row r="480" spans="1:12" s="11" customFormat="1" ht="14.25" outlineLevel="2">
      <c r="A480" s="7" t="s">
        <v>479</v>
      </c>
      <c r="B480" s="7" t="s">
        <v>753</v>
      </c>
      <c r="C480" s="7" t="s">
        <v>531</v>
      </c>
      <c r="D480" s="8">
        <v>1795</v>
      </c>
      <c r="E480" s="8">
        <v>516</v>
      </c>
      <c r="F480" s="9">
        <f t="shared" si="28"/>
        <v>0.28746518105849583</v>
      </c>
      <c r="G480" s="8">
        <v>1000</v>
      </c>
      <c r="H480" s="9">
        <f t="shared" si="29"/>
        <v>0.5571030640668524</v>
      </c>
      <c r="I480" s="8">
        <v>146</v>
      </c>
      <c r="J480" s="9">
        <f t="shared" si="30"/>
        <v>0.08133704735376045</v>
      </c>
      <c r="K480" s="8">
        <v>99</v>
      </c>
      <c r="L480" s="10">
        <f t="shared" si="31"/>
        <v>0.05515320334261838</v>
      </c>
    </row>
    <row r="481" spans="1:12" s="11" customFormat="1" ht="14.25" outlineLevel="2">
      <c r="A481" s="7" t="s">
        <v>479</v>
      </c>
      <c r="B481" s="7" t="s">
        <v>753</v>
      </c>
      <c r="C481" s="7" t="s">
        <v>532</v>
      </c>
      <c r="D481" s="8">
        <v>3816</v>
      </c>
      <c r="E481" s="8">
        <v>841</v>
      </c>
      <c r="F481" s="9">
        <f t="shared" si="28"/>
        <v>0.22038784067085954</v>
      </c>
      <c r="G481" s="8">
        <v>1888</v>
      </c>
      <c r="H481" s="9">
        <f t="shared" si="29"/>
        <v>0.4947589098532495</v>
      </c>
      <c r="I481" s="8">
        <v>215</v>
      </c>
      <c r="J481" s="9">
        <f t="shared" si="30"/>
        <v>0.05634171907756813</v>
      </c>
      <c r="K481" s="8">
        <v>744</v>
      </c>
      <c r="L481" s="10">
        <f t="shared" si="31"/>
        <v>0.1949685534591195</v>
      </c>
    </row>
    <row r="482" spans="1:12" s="11" customFormat="1" ht="14.25" outlineLevel="2">
      <c r="A482" s="7" t="s">
        <v>479</v>
      </c>
      <c r="B482" s="7" t="s">
        <v>753</v>
      </c>
      <c r="C482" s="7" t="s">
        <v>97</v>
      </c>
      <c r="D482" s="8">
        <v>0</v>
      </c>
      <c r="E482" s="8">
        <v>0</v>
      </c>
      <c r="F482" s="9">
        <f t="shared" si="28"/>
        <v>0</v>
      </c>
      <c r="G482" s="8">
        <v>0</v>
      </c>
      <c r="H482" s="9">
        <f t="shared" si="29"/>
        <v>0</v>
      </c>
      <c r="I482" s="8">
        <v>0</v>
      </c>
      <c r="J482" s="9">
        <f t="shared" si="30"/>
        <v>0</v>
      </c>
      <c r="K482" s="8">
        <v>0</v>
      </c>
      <c r="L482" s="10">
        <f t="shared" si="31"/>
        <v>0</v>
      </c>
    </row>
    <row r="483" spans="1:12" s="11" customFormat="1" ht="14.25" outlineLevel="2">
      <c r="A483" s="7" t="s">
        <v>479</v>
      </c>
      <c r="B483" s="7" t="s">
        <v>753</v>
      </c>
      <c r="C483" s="7" t="s">
        <v>533</v>
      </c>
      <c r="D483" s="8">
        <v>3170</v>
      </c>
      <c r="E483" s="8">
        <v>520</v>
      </c>
      <c r="F483" s="9">
        <f t="shared" si="28"/>
        <v>0.1640378548895899</v>
      </c>
      <c r="G483" s="8">
        <v>1921</v>
      </c>
      <c r="H483" s="9">
        <f t="shared" si="29"/>
        <v>0.605993690851735</v>
      </c>
      <c r="I483" s="8">
        <v>209</v>
      </c>
      <c r="J483" s="9">
        <f t="shared" si="30"/>
        <v>0.06593059936908517</v>
      </c>
      <c r="K483" s="8">
        <v>424</v>
      </c>
      <c r="L483" s="10">
        <f t="shared" si="31"/>
        <v>0.13375394321766562</v>
      </c>
    </row>
    <row r="484" spans="1:12" s="11" customFormat="1" ht="14.25" outlineLevel="2">
      <c r="A484" s="7" t="s">
        <v>479</v>
      </c>
      <c r="B484" s="7" t="s">
        <v>753</v>
      </c>
      <c r="C484" s="7" t="s">
        <v>534</v>
      </c>
      <c r="D484" s="8">
        <v>4425</v>
      </c>
      <c r="E484" s="8">
        <v>1059</v>
      </c>
      <c r="F484" s="9">
        <f t="shared" si="28"/>
        <v>0.2393220338983051</v>
      </c>
      <c r="G484" s="8">
        <v>2628</v>
      </c>
      <c r="H484" s="9">
        <f t="shared" si="29"/>
        <v>0.5938983050847457</v>
      </c>
      <c r="I484" s="8">
        <v>300</v>
      </c>
      <c r="J484" s="9">
        <f t="shared" si="30"/>
        <v>0.06779661016949153</v>
      </c>
      <c r="K484" s="8">
        <v>331</v>
      </c>
      <c r="L484" s="10">
        <f t="shared" si="31"/>
        <v>0.07480225988700565</v>
      </c>
    </row>
    <row r="485" spans="1:12" s="11" customFormat="1" ht="14.25" outlineLevel="2">
      <c r="A485" s="7" t="s">
        <v>479</v>
      </c>
      <c r="B485" s="7" t="s">
        <v>753</v>
      </c>
      <c r="C485" s="7" t="s">
        <v>535</v>
      </c>
      <c r="D485" s="8">
        <v>1819</v>
      </c>
      <c r="E485" s="8">
        <v>479</v>
      </c>
      <c r="F485" s="9">
        <f t="shared" si="28"/>
        <v>0.2633315008246289</v>
      </c>
      <c r="G485" s="8">
        <v>789</v>
      </c>
      <c r="H485" s="9">
        <f t="shared" si="29"/>
        <v>0.4337548103353491</v>
      </c>
      <c r="I485" s="8">
        <v>210</v>
      </c>
      <c r="J485" s="9">
        <f t="shared" si="30"/>
        <v>0.11544804837822979</v>
      </c>
      <c r="K485" s="8">
        <v>295</v>
      </c>
      <c r="L485" s="10">
        <f t="shared" si="31"/>
        <v>0.1621770203408466</v>
      </c>
    </row>
    <row r="486" spans="1:12" s="11" customFormat="1" ht="14.25" outlineLevel="2">
      <c r="A486" s="7" t="s">
        <v>479</v>
      </c>
      <c r="B486" s="7" t="s">
        <v>753</v>
      </c>
      <c r="C486" s="7" t="s">
        <v>536</v>
      </c>
      <c r="D486" s="8">
        <v>2412</v>
      </c>
      <c r="E486" s="8">
        <v>573</v>
      </c>
      <c r="F486" s="9">
        <f t="shared" si="28"/>
        <v>0.23756218905472637</v>
      </c>
      <c r="G486" s="8">
        <v>1145</v>
      </c>
      <c r="H486" s="9">
        <f t="shared" si="29"/>
        <v>0.4747097844112769</v>
      </c>
      <c r="I486" s="8">
        <v>234</v>
      </c>
      <c r="J486" s="9">
        <f t="shared" si="30"/>
        <v>0.09701492537313433</v>
      </c>
      <c r="K486" s="8">
        <v>381</v>
      </c>
      <c r="L486" s="10">
        <f t="shared" si="31"/>
        <v>0.15796019900497513</v>
      </c>
    </row>
    <row r="487" spans="1:12" s="11" customFormat="1" ht="14.25" outlineLevel="2">
      <c r="A487" s="7" t="s">
        <v>479</v>
      </c>
      <c r="B487" s="7" t="s">
        <v>753</v>
      </c>
      <c r="C487" s="7" t="s">
        <v>537</v>
      </c>
      <c r="D487" s="8">
        <v>488</v>
      </c>
      <c r="E487" s="8">
        <v>284</v>
      </c>
      <c r="F487" s="9">
        <f t="shared" si="28"/>
        <v>0.5819672131147541</v>
      </c>
      <c r="G487" s="8">
        <v>145</v>
      </c>
      <c r="H487" s="9">
        <f t="shared" si="29"/>
        <v>0.29713114754098363</v>
      </c>
      <c r="I487" s="8">
        <v>40</v>
      </c>
      <c r="J487" s="9">
        <f t="shared" si="30"/>
        <v>0.08196721311475409</v>
      </c>
      <c r="K487" s="8">
        <v>12</v>
      </c>
      <c r="L487" s="10">
        <f t="shared" si="31"/>
        <v>0.02459016393442623</v>
      </c>
    </row>
    <row r="488" spans="1:12" s="11" customFormat="1" ht="14.25" outlineLevel="2">
      <c r="A488" s="7" t="s">
        <v>479</v>
      </c>
      <c r="B488" s="7" t="s">
        <v>753</v>
      </c>
      <c r="C488" s="7" t="s">
        <v>538</v>
      </c>
      <c r="D488" s="8">
        <v>10578</v>
      </c>
      <c r="E488" s="8">
        <v>6655</v>
      </c>
      <c r="F488" s="9">
        <f t="shared" si="28"/>
        <v>0.6291359425222159</v>
      </c>
      <c r="G488" s="8">
        <v>1733</v>
      </c>
      <c r="H488" s="9">
        <f t="shared" si="29"/>
        <v>0.16383059179429005</v>
      </c>
      <c r="I488" s="8">
        <v>1343</v>
      </c>
      <c r="J488" s="9">
        <f t="shared" si="30"/>
        <v>0.12696161845339385</v>
      </c>
      <c r="K488" s="8">
        <v>703</v>
      </c>
      <c r="L488" s="10">
        <f t="shared" si="31"/>
        <v>0.06645868784269238</v>
      </c>
    </row>
    <row r="489" spans="1:12" s="11" customFormat="1" ht="14.25" outlineLevel="2">
      <c r="A489" s="7" t="s">
        <v>479</v>
      </c>
      <c r="B489" s="7" t="s">
        <v>753</v>
      </c>
      <c r="C489" s="7" t="s">
        <v>539</v>
      </c>
      <c r="D489" s="8">
        <v>5910</v>
      </c>
      <c r="E489" s="8">
        <v>638</v>
      </c>
      <c r="F489" s="9">
        <f t="shared" si="28"/>
        <v>0.10795262267343486</v>
      </c>
      <c r="G489" s="8">
        <v>4610</v>
      </c>
      <c r="H489" s="9">
        <f t="shared" si="29"/>
        <v>0.7800338409475466</v>
      </c>
      <c r="I489" s="8">
        <v>140</v>
      </c>
      <c r="J489" s="9">
        <f t="shared" si="30"/>
        <v>0.023688663282571912</v>
      </c>
      <c r="K489" s="8">
        <v>391</v>
      </c>
      <c r="L489" s="10">
        <f t="shared" si="31"/>
        <v>0.0661590524534687</v>
      </c>
    </row>
    <row r="490" spans="1:12" s="11" customFormat="1" ht="14.25" outlineLevel="2">
      <c r="A490" s="7" t="s">
        <v>479</v>
      </c>
      <c r="B490" s="7" t="s">
        <v>753</v>
      </c>
      <c r="C490" s="7" t="s">
        <v>540</v>
      </c>
      <c r="D490" s="8">
        <v>5122</v>
      </c>
      <c r="E490" s="8">
        <v>328</v>
      </c>
      <c r="F490" s="9">
        <f t="shared" si="28"/>
        <v>0.0640374853572823</v>
      </c>
      <c r="G490" s="8">
        <v>4531</v>
      </c>
      <c r="H490" s="9">
        <f t="shared" si="29"/>
        <v>0.8846153846153846</v>
      </c>
      <c r="I490" s="8">
        <v>72</v>
      </c>
      <c r="J490" s="9">
        <f t="shared" si="30"/>
        <v>0.014057008980866849</v>
      </c>
      <c r="K490" s="8">
        <v>118</v>
      </c>
      <c r="L490" s="10">
        <f t="shared" si="31"/>
        <v>0.023037875829754</v>
      </c>
    </row>
    <row r="491" spans="1:12" s="11" customFormat="1" ht="14.25" outlineLevel="2">
      <c r="A491" s="7" t="s">
        <v>479</v>
      </c>
      <c r="B491" s="7" t="s">
        <v>753</v>
      </c>
      <c r="C491" s="7" t="s">
        <v>542</v>
      </c>
      <c r="D491" s="8">
        <v>3110</v>
      </c>
      <c r="E491" s="8">
        <v>2627</v>
      </c>
      <c r="F491" s="9">
        <f t="shared" si="28"/>
        <v>0.8446945337620578</v>
      </c>
      <c r="G491" s="8">
        <v>371</v>
      </c>
      <c r="H491" s="9">
        <f t="shared" si="29"/>
        <v>0.11929260450160771</v>
      </c>
      <c r="I491" s="8">
        <v>64</v>
      </c>
      <c r="J491" s="9">
        <f t="shared" si="30"/>
        <v>0.020578778135048232</v>
      </c>
      <c r="K491" s="8">
        <v>23</v>
      </c>
      <c r="L491" s="10">
        <f t="shared" si="31"/>
        <v>0.007395498392282958</v>
      </c>
    </row>
    <row r="492" spans="1:12" s="11" customFormat="1" ht="14.25" outlineLevel="2">
      <c r="A492" s="7" t="s">
        <v>479</v>
      </c>
      <c r="B492" s="7" t="s">
        <v>753</v>
      </c>
      <c r="C492" s="7" t="s">
        <v>543</v>
      </c>
      <c r="D492" s="8">
        <v>0</v>
      </c>
      <c r="E492" s="8">
        <v>0</v>
      </c>
      <c r="F492" s="9">
        <f t="shared" si="28"/>
        <v>0</v>
      </c>
      <c r="G492" s="8">
        <v>0</v>
      </c>
      <c r="H492" s="9">
        <f t="shared" si="29"/>
        <v>0</v>
      </c>
      <c r="I492" s="8">
        <v>0</v>
      </c>
      <c r="J492" s="9">
        <f t="shared" si="30"/>
        <v>0</v>
      </c>
      <c r="K492" s="8">
        <v>0</v>
      </c>
      <c r="L492" s="10">
        <f t="shared" si="31"/>
        <v>0</v>
      </c>
    </row>
    <row r="493" spans="1:12" s="11" customFormat="1" ht="14.25" outlineLevel="2">
      <c r="A493" s="7" t="s">
        <v>479</v>
      </c>
      <c r="B493" s="7" t="s">
        <v>753</v>
      </c>
      <c r="C493" s="7" t="s">
        <v>544</v>
      </c>
      <c r="D493" s="8">
        <v>791</v>
      </c>
      <c r="E493" s="8">
        <v>118</v>
      </c>
      <c r="F493" s="9">
        <f t="shared" si="28"/>
        <v>0.14917825537294563</v>
      </c>
      <c r="G493" s="8">
        <v>38</v>
      </c>
      <c r="H493" s="9">
        <f t="shared" si="29"/>
        <v>0.04804045512010114</v>
      </c>
      <c r="I493" s="8">
        <v>604</v>
      </c>
      <c r="J493" s="9">
        <f t="shared" si="30"/>
        <v>0.7635903919089759</v>
      </c>
      <c r="K493" s="8">
        <v>11</v>
      </c>
      <c r="L493" s="10">
        <f t="shared" si="31"/>
        <v>0.01390644753476612</v>
      </c>
    </row>
    <row r="494" spans="1:12" s="11" customFormat="1" ht="14.25" outlineLevel="2">
      <c r="A494" s="7" t="s">
        <v>479</v>
      </c>
      <c r="B494" s="7" t="s">
        <v>753</v>
      </c>
      <c r="C494" s="7" t="s">
        <v>99</v>
      </c>
      <c r="D494" s="8">
        <v>147</v>
      </c>
      <c r="E494" s="8">
        <v>11</v>
      </c>
      <c r="F494" s="9">
        <f t="shared" si="28"/>
        <v>0.07482993197278912</v>
      </c>
      <c r="G494" s="8">
        <v>106</v>
      </c>
      <c r="H494" s="9">
        <f t="shared" si="29"/>
        <v>0.7210884353741497</v>
      </c>
      <c r="I494" s="8">
        <v>13</v>
      </c>
      <c r="J494" s="9">
        <f t="shared" si="30"/>
        <v>0.08843537414965986</v>
      </c>
      <c r="K494" s="8">
        <v>10</v>
      </c>
      <c r="L494" s="10">
        <f t="shared" si="31"/>
        <v>0.06802721088435375</v>
      </c>
    </row>
    <row r="495" spans="1:12" s="11" customFormat="1" ht="14.25" outlineLevel="2">
      <c r="A495" s="7" t="s">
        <v>479</v>
      </c>
      <c r="B495" s="7" t="s">
        <v>753</v>
      </c>
      <c r="C495" s="7" t="s">
        <v>545</v>
      </c>
      <c r="D495" s="8">
        <v>0</v>
      </c>
      <c r="E495" s="8">
        <v>0</v>
      </c>
      <c r="F495" s="9">
        <f t="shared" si="28"/>
        <v>0</v>
      </c>
      <c r="G495" s="8">
        <v>0</v>
      </c>
      <c r="H495" s="9">
        <f t="shared" si="29"/>
        <v>0</v>
      </c>
      <c r="I495" s="8">
        <v>0</v>
      </c>
      <c r="J495" s="9">
        <f t="shared" si="30"/>
        <v>0</v>
      </c>
      <c r="K495" s="8">
        <v>0</v>
      </c>
      <c r="L495" s="10">
        <f t="shared" si="31"/>
        <v>0</v>
      </c>
    </row>
    <row r="496" spans="1:12" s="11" customFormat="1" ht="14.25" outlineLevel="2">
      <c r="A496" s="7" t="s">
        <v>479</v>
      </c>
      <c r="B496" s="7" t="s">
        <v>753</v>
      </c>
      <c r="C496" s="7" t="s">
        <v>546</v>
      </c>
      <c r="D496" s="8">
        <v>0</v>
      </c>
      <c r="E496" s="8">
        <v>0</v>
      </c>
      <c r="F496" s="9">
        <f t="shared" si="28"/>
        <v>0</v>
      </c>
      <c r="G496" s="8">
        <v>0</v>
      </c>
      <c r="H496" s="9">
        <f t="shared" si="29"/>
        <v>0</v>
      </c>
      <c r="I496" s="8">
        <v>0</v>
      </c>
      <c r="J496" s="9">
        <f t="shared" si="30"/>
        <v>0</v>
      </c>
      <c r="K496" s="8">
        <v>0</v>
      </c>
      <c r="L496" s="10">
        <f t="shared" si="31"/>
        <v>0</v>
      </c>
    </row>
    <row r="497" spans="1:12" s="11" customFormat="1" ht="14.25" outlineLevel="2">
      <c r="A497" s="7" t="s">
        <v>479</v>
      </c>
      <c r="B497" s="7" t="s">
        <v>753</v>
      </c>
      <c r="C497" s="7" t="s">
        <v>100</v>
      </c>
      <c r="D497" s="8">
        <v>3</v>
      </c>
      <c r="E497" s="8">
        <v>0</v>
      </c>
      <c r="F497" s="9">
        <f t="shared" si="28"/>
        <v>0</v>
      </c>
      <c r="G497" s="8">
        <v>0</v>
      </c>
      <c r="H497" s="9">
        <f t="shared" si="29"/>
        <v>0</v>
      </c>
      <c r="I497" s="8">
        <v>3</v>
      </c>
      <c r="J497" s="9">
        <f t="shared" si="30"/>
        <v>1</v>
      </c>
      <c r="K497" s="8">
        <v>0</v>
      </c>
      <c r="L497" s="10">
        <f t="shared" si="31"/>
        <v>0</v>
      </c>
    </row>
    <row r="498" spans="1:12" s="11" customFormat="1" ht="14.25" outlineLevel="2">
      <c r="A498" s="7" t="s">
        <v>479</v>
      </c>
      <c r="B498" s="7" t="s">
        <v>753</v>
      </c>
      <c r="C498" s="7" t="s">
        <v>547</v>
      </c>
      <c r="D498" s="8">
        <v>3469</v>
      </c>
      <c r="E498" s="8">
        <v>2558</v>
      </c>
      <c r="F498" s="9">
        <f t="shared" si="28"/>
        <v>0.7373882963390026</v>
      </c>
      <c r="G498" s="8">
        <v>616</v>
      </c>
      <c r="H498" s="9">
        <f t="shared" si="29"/>
        <v>0.17757278754684347</v>
      </c>
      <c r="I498" s="8">
        <v>231</v>
      </c>
      <c r="J498" s="9">
        <f t="shared" si="30"/>
        <v>0.0665897953300663</v>
      </c>
      <c r="K498" s="8">
        <v>34</v>
      </c>
      <c r="L498" s="10">
        <f t="shared" si="31"/>
        <v>0.009801095416546555</v>
      </c>
    </row>
    <row r="499" spans="1:12" s="11" customFormat="1" ht="14.25" outlineLevel="2">
      <c r="A499" s="7" t="s">
        <v>479</v>
      </c>
      <c r="B499" s="7" t="s">
        <v>753</v>
      </c>
      <c r="C499" s="7" t="s">
        <v>548</v>
      </c>
      <c r="D499" s="8">
        <v>4307</v>
      </c>
      <c r="E499" s="8">
        <v>3439</v>
      </c>
      <c r="F499" s="9">
        <f t="shared" si="28"/>
        <v>0.798467610866032</v>
      </c>
      <c r="G499" s="8">
        <v>331</v>
      </c>
      <c r="H499" s="9">
        <f t="shared" si="29"/>
        <v>0.07685163687021128</v>
      </c>
      <c r="I499" s="8">
        <v>445</v>
      </c>
      <c r="J499" s="9">
        <f t="shared" si="30"/>
        <v>0.10332017645693058</v>
      </c>
      <c r="K499" s="8">
        <v>44</v>
      </c>
      <c r="L499" s="10">
        <f t="shared" si="31"/>
        <v>0.010215927559786394</v>
      </c>
    </row>
    <row r="500" spans="1:12" s="11" customFormat="1" ht="14.25" outlineLevel="2">
      <c r="A500" s="7" t="s">
        <v>479</v>
      </c>
      <c r="B500" s="7" t="s">
        <v>753</v>
      </c>
      <c r="C500" s="7" t="s">
        <v>104</v>
      </c>
      <c r="D500" s="8">
        <v>792</v>
      </c>
      <c r="E500" s="8">
        <v>565</v>
      </c>
      <c r="F500" s="9">
        <f t="shared" si="28"/>
        <v>0.7133838383838383</v>
      </c>
      <c r="G500" s="8">
        <v>173</v>
      </c>
      <c r="H500" s="9">
        <f t="shared" si="29"/>
        <v>0.21843434343434343</v>
      </c>
      <c r="I500" s="8">
        <v>42</v>
      </c>
      <c r="J500" s="9">
        <f t="shared" si="30"/>
        <v>0.05303030303030303</v>
      </c>
      <c r="K500" s="8">
        <v>8</v>
      </c>
      <c r="L500" s="10">
        <f t="shared" si="31"/>
        <v>0.010101010101010102</v>
      </c>
    </row>
    <row r="501" spans="1:12" s="11" customFormat="1" ht="14.25" outlineLevel="2">
      <c r="A501" s="7" t="s">
        <v>479</v>
      </c>
      <c r="B501" s="7" t="s">
        <v>753</v>
      </c>
      <c r="C501" s="7" t="s">
        <v>105</v>
      </c>
      <c r="D501" s="8">
        <v>146</v>
      </c>
      <c r="E501" s="8">
        <v>115</v>
      </c>
      <c r="F501" s="9">
        <f t="shared" si="28"/>
        <v>0.7876712328767124</v>
      </c>
      <c r="G501" s="8">
        <v>19</v>
      </c>
      <c r="H501" s="9">
        <f t="shared" si="29"/>
        <v>0.13013698630136986</v>
      </c>
      <c r="I501" s="8">
        <v>9</v>
      </c>
      <c r="J501" s="9">
        <f t="shared" si="30"/>
        <v>0.06164383561643835</v>
      </c>
      <c r="K501" s="8">
        <v>0</v>
      </c>
      <c r="L501" s="10">
        <f t="shared" si="31"/>
        <v>0</v>
      </c>
    </row>
    <row r="502" spans="1:12" s="11" customFormat="1" ht="14.25" outlineLevel="2">
      <c r="A502" s="7" t="s">
        <v>479</v>
      </c>
      <c r="B502" s="7" t="s">
        <v>753</v>
      </c>
      <c r="C502" s="7" t="s">
        <v>549</v>
      </c>
      <c r="D502" s="8">
        <v>5953</v>
      </c>
      <c r="E502" s="8">
        <v>2973</v>
      </c>
      <c r="F502" s="9">
        <f t="shared" si="28"/>
        <v>0.49941206114564085</v>
      </c>
      <c r="G502" s="8">
        <v>1445</v>
      </c>
      <c r="H502" s="9">
        <f t="shared" si="29"/>
        <v>0.24273475558541913</v>
      </c>
      <c r="I502" s="8">
        <v>1025</v>
      </c>
      <c r="J502" s="9">
        <f t="shared" si="30"/>
        <v>0.17218209306232152</v>
      </c>
      <c r="K502" s="8">
        <v>402</v>
      </c>
      <c r="L502" s="10">
        <f t="shared" si="31"/>
        <v>0.06752897698639342</v>
      </c>
    </row>
    <row r="503" spans="1:12" s="11" customFormat="1" ht="14.25" outlineLevel="2">
      <c r="A503" s="7" t="s">
        <v>479</v>
      </c>
      <c r="B503" s="7" t="s">
        <v>753</v>
      </c>
      <c r="C503" s="7" t="s">
        <v>550</v>
      </c>
      <c r="D503" s="8">
        <v>591</v>
      </c>
      <c r="E503" s="8">
        <v>166</v>
      </c>
      <c r="F503" s="9">
        <f t="shared" si="28"/>
        <v>0.2808798646362098</v>
      </c>
      <c r="G503" s="8">
        <v>306</v>
      </c>
      <c r="H503" s="9">
        <f t="shared" si="29"/>
        <v>0.5177664974619289</v>
      </c>
      <c r="I503" s="8">
        <v>58</v>
      </c>
      <c r="J503" s="9">
        <f t="shared" si="30"/>
        <v>0.09813874788494077</v>
      </c>
      <c r="K503" s="8">
        <v>42</v>
      </c>
      <c r="L503" s="10">
        <f t="shared" si="31"/>
        <v>0.07106598984771574</v>
      </c>
    </row>
    <row r="504" spans="1:12" s="11" customFormat="1" ht="14.25" outlineLevel="2">
      <c r="A504" s="7" t="s">
        <v>479</v>
      </c>
      <c r="B504" s="7" t="s">
        <v>753</v>
      </c>
      <c r="C504" s="7" t="s">
        <v>551</v>
      </c>
      <c r="D504" s="8">
        <v>7015</v>
      </c>
      <c r="E504" s="8">
        <v>4752</v>
      </c>
      <c r="F504" s="9">
        <f t="shared" si="28"/>
        <v>0.6774055595153243</v>
      </c>
      <c r="G504" s="8">
        <v>698</v>
      </c>
      <c r="H504" s="9">
        <f t="shared" si="29"/>
        <v>0.09950106913756236</v>
      </c>
      <c r="I504" s="8">
        <v>1236</v>
      </c>
      <c r="J504" s="9">
        <f t="shared" si="30"/>
        <v>0.17619387027797576</v>
      </c>
      <c r="K504" s="8">
        <v>269</v>
      </c>
      <c r="L504" s="10">
        <f t="shared" si="31"/>
        <v>0.0383464005702067</v>
      </c>
    </row>
    <row r="505" spans="1:12" s="11" customFormat="1" ht="14.25" outlineLevel="2">
      <c r="A505" s="7" t="s">
        <v>479</v>
      </c>
      <c r="B505" s="7" t="s">
        <v>753</v>
      </c>
      <c r="C505" s="7" t="s">
        <v>552</v>
      </c>
      <c r="D505" s="8">
        <v>169</v>
      </c>
      <c r="E505" s="8">
        <v>121</v>
      </c>
      <c r="F505" s="9">
        <f t="shared" si="28"/>
        <v>0.7159763313609467</v>
      </c>
      <c r="G505" s="8">
        <v>43</v>
      </c>
      <c r="H505" s="9">
        <f t="shared" si="29"/>
        <v>0.25443786982248523</v>
      </c>
      <c r="I505" s="8">
        <v>1</v>
      </c>
      <c r="J505" s="9">
        <f t="shared" si="30"/>
        <v>0.005917159763313609</v>
      </c>
      <c r="K505" s="8">
        <v>0</v>
      </c>
      <c r="L505" s="10">
        <f t="shared" si="31"/>
        <v>0</v>
      </c>
    </row>
    <row r="506" spans="1:12" s="11" customFormat="1" ht="14.25" outlineLevel="2">
      <c r="A506" s="7" t="s">
        <v>479</v>
      </c>
      <c r="B506" s="7" t="s">
        <v>753</v>
      </c>
      <c r="C506" s="7" t="s">
        <v>553</v>
      </c>
      <c r="D506" s="8">
        <v>2</v>
      </c>
      <c r="E506" s="8">
        <v>0</v>
      </c>
      <c r="F506" s="9">
        <f t="shared" si="28"/>
        <v>0</v>
      </c>
      <c r="G506" s="8">
        <v>2</v>
      </c>
      <c r="H506" s="9">
        <f t="shared" si="29"/>
        <v>1</v>
      </c>
      <c r="I506" s="8">
        <v>0</v>
      </c>
      <c r="J506" s="9">
        <f t="shared" si="30"/>
        <v>0</v>
      </c>
      <c r="K506" s="8">
        <v>0</v>
      </c>
      <c r="L506" s="10">
        <f t="shared" si="31"/>
        <v>0</v>
      </c>
    </row>
    <row r="507" spans="1:12" s="11" customFormat="1" ht="14.25" outlineLevel="2">
      <c r="A507" s="7" t="s">
        <v>479</v>
      </c>
      <c r="B507" s="7" t="s">
        <v>754</v>
      </c>
      <c r="C507" s="7" t="s">
        <v>421</v>
      </c>
      <c r="D507" s="8">
        <v>1768</v>
      </c>
      <c r="E507" s="8">
        <v>206</v>
      </c>
      <c r="F507" s="9">
        <f t="shared" si="28"/>
        <v>0.1165158371040724</v>
      </c>
      <c r="G507" s="8">
        <v>1329</v>
      </c>
      <c r="H507" s="9">
        <f t="shared" si="29"/>
        <v>0.7516968325791855</v>
      </c>
      <c r="I507" s="8">
        <v>121</v>
      </c>
      <c r="J507" s="9">
        <f t="shared" si="30"/>
        <v>0.06843891402714933</v>
      </c>
      <c r="K507" s="8">
        <v>74</v>
      </c>
      <c r="L507" s="10">
        <f t="shared" si="31"/>
        <v>0.0418552036199095</v>
      </c>
    </row>
    <row r="508" spans="1:12" s="11" customFormat="1" ht="14.25" outlineLevel="2">
      <c r="A508" s="7" t="s">
        <v>479</v>
      </c>
      <c r="B508" s="7" t="s">
        <v>754</v>
      </c>
      <c r="C508" s="14" t="s">
        <v>554</v>
      </c>
      <c r="D508" s="8">
        <v>0</v>
      </c>
      <c r="E508" s="8">
        <v>0</v>
      </c>
      <c r="F508" s="9">
        <f t="shared" si="28"/>
        <v>0</v>
      </c>
      <c r="G508" s="8">
        <v>0</v>
      </c>
      <c r="H508" s="9">
        <f t="shared" si="29"/>
        <v>0</v>
      </c>
      <c r="I508" s="8">
        <v>0</v>
      </c>
      <c r="J508" s="9">
        <f t="shared" si="30"/>
        <v>0</v>
      </c>
      <c r="K508" s="8">
        <v>0</v>
      </c>
      <c r="L508" s="10">
        <f t="shared" si="31"/>
        <v>0</v>
      </c>
    </row>
    <row r="509" spans="1:12" s="11" customFormat="1" ht="14.25" outlineLevel="2">
      <c r="A509" s="7" t="s">
        <v>479</v>
      </c>
      <c r="B509" s="7" t="s">
        <v>754</v>
      </c>
      <c r="C509" s="7" t="s">
        <v>555</v>
      </c>
      <c r="D509" s="8">
        <v>2279</v>
      </c>
      <c r="E509" s="8">
        <v>418</v>
      </c>
      <c r="F509" s="9">
        <f t="shared" si="28"/>
        <v>0.1834137779727951</v>
      </c>
      <c r="G509" s="8">
        <v>1326</v>
      </c>
      <c r="H509" s="9">
        <f t="shared" si="29"/>
        <v>0.5818341377797279</v>
      </c>
      <c r="I509" s="8">
        <v>338</v>
      </c>
      <c r="J509" s="9">
        <f t="shared" si="30"/>
        <v>0.1483106625713032</v>
      </c>
      <c r="K509" s="8">
        <v>124</v>
      </c>
      <c r="L509" s="10">
        <f t="shared" si="31"/>
        <v>0.05440982887231242</v>
      </c>
    </row>
    <row r="510" spans="1:12" s="11" customFormat="1" ht="45" outlineLevel="1">
      <c r="A510" s="13" t="s">
        <v>776</v>
      </c>
      <c r="B510" s="7"/>
      <c r="C510" s="7"/>
      <c r="D510" s="8">
        <f>SUBTOTAL(9,D403:D509)</f>
        <v>257792</v>
      </c>
      <c r="E510" s="8">
        <f>SUBTOTAL(9,E403:E509)</f>
        <v>98132</v>
      </c>
      <c r="F510" s="9"/>
      <c r="G510" s="8">
        <f>SUBTOTAL(9,G403:G509)</f>
        <v>111511</v>
      </c>
      <c r="H510" s="9"/>
      <c r="I510" s="8">
        <f>SUBTOTAL(9,I403:I509)</f>
        <v>27716</v>
      </c>
      <c r="J510" s="9"/>
      <c r="K510" s="8">
        <f>SUBTOTAL(9,K403:K509)</f>
        <v>15967</v>
      </c>
      <c r="L510" s="10"/>
    </row>
    <row r="511" spans="1:12" s="11" customFormat="1" ht="14.25" outlineLevel="2">
      <c r="A511" s="7" t="s">
        <v>556</v>
      </c>
      <c r="B511" s="7" t="s">
        <v>755</v>
      </c>
      <c r="C511" s="7" t="s">
        <v>557</v>
      </c>
      <c r="D511" s="8">
        <v>0</v>
      </c>
      <c r="E511" s="8">
        <v>0</v>
      </c>
      <c r="F511" s="9">
        <f t="shared" si="28"/>
        <v>0</v>
      </c>
      <c r="G511" s="8">
        <v>0</v>
      </c>
      <c r="H511" s="9">
        <f t="shared" si="29"/>
        <v>0</v>
      </c>
      <c r="I511" s="8">
        <v>0</v>
      </c>
      <c r="J511" s="9">
        <f t="shared" si="30"/>
        <v>0</v>
      </c>
      <c r="K511" s="8">
        <v>0</v>
      </c>
      <c r="L511" s="10">
        <f t="shared" si="31"/>
        <v>0</v>
      </c>
    </row>
    <row r="512" spans="1:12" s="11" customFormat="1" ht="14.25" outlineLevel="2">
      <c r="A512" s="7" t="s">
        <v>556</v>
      </c>
      <c r="B512" s="7" t="s">
        <v>755</v>
      </c>
      <c r="C512" s="7" t="s">
        <v>5</v>
      </c>
      <c r="D512" s="8">
        <v>115</v>
      </c>
      <c r="E512" s="8">
        <v>12</v>
      </c>
      <c r="F512" s="9">
        <f t="shared" si="28"/>
        <v>0.10434782608695652</v>
      </c>
      <c r="G512" s="8">
        <v>0</v>
      </c>
      <c r="H512" s="9">
        <f t="shared" si="29"/>
        <v>0</v>
      </c>
      <c r="I512" s="8">
        <v>62</v>
      </c>
      <c r="J512" s="9">
        <f t="shared" si="30"/>
        <v>0.5391304347826087</v>
      </c>
      <c r="K512" s="8">
        <v>37</v>
      </c>
      <c r="L512" s="10">
        <f t="shared" si="31"/>
        <v>0.3217391304347826</v>
      </c>
    </row>
    <row r="513" spans="1:12" s="11" customFormat="1" ht="14.25" outlineLevel="2">
      <c r="A513" s="7" t="s">
        <v>556</v>
      </c>
      <c r="B513" s="7" t="s">
        <v>755</v>
      </c>
      <c r="C513" s="7" t="s">
        <v>558</v>
      </c>
      <c r="D513" s="8">
        <v>2107</v>
      </c>
      <c r="E513" s="8">
        <v>707</v>
      </c>
      <c r="F513" s="9">
        <f t="shared" si="28"/>
        <v>0.33554817275747506</v>
      </c>
      <c r="G513" s="8">
        <v>373</v>
      </c>
      <c r="H513" s="9">
        <f t="shared" si="29"/>
        <v>0.17702895111532985</v>
      </c>
      <c r="I513" s="8">
        <v>445</v>
      </c>
      <c r="J513" s="9">
        <f t="shared" si="30"/>
        <v>0.21120075937351684</v>
      </c>
      <c r="K513" s="8">
        <v>510</v>
      </c>
      <c r="L513" s="10">
        <f t="shared" si="31"/>
        <v>0.24205030849549122</v>
      </c>
    </row>
    <row r="514" spans="1:12" s="11" customFormat="1" ht="14.25" outlineLevel="2">
      <c r="A514" s="7" t="s">
        <v>556</v>
      </c>
      <c r="B514" s="7" t="s">
        <v>755</v>
      </c>
      <c r="C514" s="7" t="s">
        <v>559</v>
      </c>
      <c r="D514" s="8">
        <v>0</v>
      </c>
      <c r="E514" s="8">
        <v>0</v>
      </c>
      <c r="F514" s="9">
        <f t="shared" si="28"/>
        <v>0</v>
      </c>
      <c r="G514" s="8">
        <v>0</v>
      </c>
      <c r="H514" s="9">
        <f t="shared" si="29"/>
        <v>0</v>
      </c>
      <c r="I514" s="8">
        <v>0</v>
      </c>
      <c r="J514" s="9">
        <f t="shared" si="30"/>
        <v>0</v>
      </c>
      <c r="K514" s="8">
        <v>0</v>
      </c>
      <c r="L514" s="10">
        <f t="shared" si="31"/>
        <v>0</v>
      </c>
    </row>
    <row r="515" spans="1:12" s="11" customFormat="1" ht="14.25" outlineLevel="2">
      <c r="A515" s="7" t="s">
        <v>556</v>
      </c>
      <c r="B515" s="7" t="s">
        <v>755</v>
      </c>
      <c r="C515" s="7" t="s">
        <v>560</v>
      </c>
      <c r="D515" s="8">
        <v>0</v>
      </c>
      <c r="E515" s="8">
        <v>0</v>
      </c>
      <c r="F515" s="9">
        <f t="shared" si="28"/>
        <v>0</v>
      </c>
      <c r="G515" s="8">
        <v>0</v>
      </c>
      <c r="H515" s="9">
        <f t="shared" si="29"/>
        <v>0</v>
      </c>
      <c r="I515" s="8">
        <v>0</v>
      </c>
      <c r="J515" s="9">
        <f t="shared" si="30"/>
        <v>0</v>
      </c>
      <c r="K515" s="8">
        <v>0</v>
      </c>
      <c r="L515" s="10">
        <f t="shared" si="31"/>
        <v>0</v>
      </c>
    </row>
    <row r="516" spans="1:12" s="11" customFormat="1" ht="14.25" outlineLevel="2">
      <c r="A516" s="7" t="s">
        <v>556</v>
      </c>
      <c r="B516" s="7" t="s">
        <v>755</v>
      </c>
      <c r="C516" s="7" t="s">
        <v>561</v>
      </c>
      <c r="D516" s="8">
        <v>6</v>
      </c>
      <c r="E516" s="8">
        <v>5</v>
      </c>
      <c r="F516" s="9">
        <f t="shared" si="28"/>
        <v>0.8333333333333334</v>
      </c>
      <c r="G516" s="8">
        <v>0</v>
      </c>
      <c r="H516" s="9">
        <f t="shared" si="29"/>
        <v>0</v>
      </c>
      <c r="I516" s="8">
        <v>0</v>
      </c>
      <c r="J516" s="9">
        <f t="shared" si="30"/>
        <v>0</v>
      </c>
      <c r="K516" s="8">
        <v>1</v>
      </c>
      <c r="L516" s="10">
        <f t="shared" si="31"/>
        <v>0.16666666666666666</v>
      </c>
    </row>
    <row r="517" spans="1:12" s="11" customFormat="1" ht="14.25" outlineLevel="2">
      <c r="A517" s="7" t="s">
        <v>556</v>
      </c>
      <c r="B517" s="7" t="s">
        <v>755</v>
      </c>
      <c r="C517" s="7" t="s">
        <v>562</v>
      </c>
      <c r="D517" s="8">
        <v>4</v>
      </c>
      <c r="E517" s="8">
        <v>4</v>
      </c>
      <c r="F517" s="9">
        <f t="shared" si="28"/>
        <v>1</v>
      </c>
      <c r="G517" s="8">
        <v>0</v>
      </c>
      <c r="H517" s="9">
        <f t="shared" si="29"/>
        <v>0</v>
      </c>
      <c r="I517" s="8">
        <v>0</v>
      </c>
      <c r="J517" s="9">
        <f t="shared" si="30"/>
        <v>0</v>
      </c>
      <c r="K517" s="8">
        <v>0</v>
      </c>
      <c r="L517" s="10">
        <f t="shared" si="31"/>
        <v>0</v>
      </c>
    </row>
    <row r="518" spans="1:12" s="11" customFormat="1" ht="14.25" outlineLevel="2">
      <c r="A518" s="7" t="s">
        <v>556</v>
      </c>
      <c r="B518" s="7" t="s">
        <v>755</v>
      </c>
      <c r="C518" s="7" t="s">
        <v>563</v>
      </c>
      <c r="D518" s="8">
        <v>9</v>
      </c>
      <c r="E518" s="8">
        <v>7</v>
      </c>
      <c r="F518" s="9">
        <f t="shared" si="28"/>
        <v>0.7777777777777778</v>
      </c>
      <c r="G518" s="8">
        <v>0</v>
      </c>
      <c r="H518" s="9">
        <f t="shared" si="29"/>
        <v>0</v>
      </c>
      <c r="I518" s="8">
        <v>2</v>
      </c>
      <c r="J518" s="9">
        <f t="shared" si="30"/>
        <v>0.2222222222222222</v>
      </c>
      <c r="K518" s="8">
        <v>0</v>
      </c>
      <c r="L518" s="10">
        <f t="shared" si="31"/>
        <v>0</v>
      </c>
    </row>
    <row r="519" spans="1:12" s="11" customFormat="1" ht="14.25" outlineLevel="2">
      <c r="A519" s="7" t="s">
        <v>556</v>
      </c>
      <c r="B519" s="7" t="s">
        <v>755</v>
      </c>
      <c r="C519" s="7" t="s">
        <v>564</v>
      </c>
      <c r="D519" s="8">
        <v>3</v>
      </c>
      <c r="E519" s="8">
        <v>0</v>
      </c>
      <c r="F519" s="9">
        <f t="shared" si="28"/>
        <v>0</v>
      </c>
      <c r="G519" s="8">
        <v>0</v>
      </c>
      <c r="H519" s="9">
        <f t="shared" si="29"/>
        <v>0</v>
      </c>
      <c r="I519" s="8">
        <v>0</v>
      </c>
      <c r="J519" s="9">
        <f t="shared" si="30"/>
        <v>0</v>
      </c>
      <c r="K519" s="8">
        <v>3</v>
      </c>
      <c r="L519" s="10">
        <f t="shared" si="31"/>
        <v>1</v>
      </c>
    </row>
    <row r="520" spans="1:12" s="11" customFormat="1" ht="14.25" outlineLevel="2">
      <c r="A520" s="7" t="s">
        <v>556</v>
      </c>
      <c r="B520" s="7" t="s">
        <v>753</v>
      </c>
      <c r="C520" s="7" t="s">
        <v>304</v>
      </c>
      <c r="D520" s="8">
        <v>2864</v>
      </c>
      <c r="E520" s="8">
        <v>927</v>
      </c>
      <c r="F520" s="9">
        <f t="shared" si="28"/>
        <v>0.3236731843575419</v>
      </c>
      <c r="G520" s="8">
        <v>1556</v>
      </c>
      <c r="H520" s="9">
        <f t="shared" si="29"/>
        <v>0.5432960893854749</v>
      </c>
      <c r="I520" s="8">
        <v>217</v>
      </c>
      <c r="J520" s="9">
        <f t="shared" si="30"/>
        <v>0.07576815642458101</v>
      </c>
      <c r="K520" s="8">
        <v>102</v>
      </c>
      <c r="L520" s="10">
        <f t="shared" si="31"/>
        <v>0.0356145251396648</v>
      </c>
    </row>
    <row r="521" spans="1:12" s="11" customFormat="1" ht="14.25" outlineLevel="2">
      <c r="A521" s="7" t="s">
        <v>556</v>
      </c>
      <c r="B521" s="7" t="s">
        <v>753</v>
      </c>
      <c r="C521" s="7" t="s">
        <v>565</v>
      </c>
      <c r="D521" s="8">
        <v>3627</v>
      </c>
      <c r="E521" s="8">
        <v>1179</v>
      </c>
      <c r="F521" s="9">
        <f t="shared" si="28"/>
        <v>0.3250620347394541</v>
      </c>
      <c r="G521" s="8">
        <v>263</v>
      </c>
      <c r="H521" s="9">
        <f t="shared" si="29"/>
        <v>0.072511717673008</v>
      </c>
      <c r="I521" s="8">
        <v>2039</v>
      </c>
      <c r="J521" s="9">
        <f t="shared" si="30"/>
        <v>0.5621725944306589</v>
      </c>
      <c r="K521" s="8">
        <v>98</v>
      </c>
      <c r="L521" s="10">
        <f t="shared" si="31"/>
        <v>0.027019575406672183</v>
      </c>
    </row>
    <row r="522" spans="1:12" s="11" customFormat="1" ht="14.25" outlineLevel="2">
      <c r="A522" s="7" t="s">
        <v>556</v>
      </c>
      <c r="B522" s="7" t="s">
        <v>753</v>
      </c>
      <c r="C522" s="7" t="s">
        <v>334</v>
      </c>
      <c r="D522" s="8">
        <v>9327</v>
      </c>
      <c r="E522" s="8">
        <v>6397</v>
      </c>
      <c r="F522" s="9">
        <f t="shared" si="28"/>
        <v>0.6858582609627962</v>
      </c>
      <c r="G522" s="8">
        <v>1718</v>
      </c>
      <c r="H522" s="9">
        <f t="shared" si="29"/>
        <v>0.1841964189986062</v>
      </c>
      <c r="I522" s="8">
        <v>774</v>
      </c>
      <c r="J522" s="9">
        <f t="shared" si="30"/>
        <v>0.0829848825989064</v>
      </c>
      <c r="K522" s="8">
        <v>314</v>
      </c>
      <c r="L522" s="10">
        <f t="shared" si="31"/>
        <v>0.03366570172617133</v>
      </c>
    </row>
    <row r="523" spans="1:12" s="11" customFormat="1" ht="14.25" outlineLevel="2">
      <c r="A523" s="7" t="s">
        <v>556</v>
      </c>
      <c r="B523" s="7" t="s">
        <v>753</v>
      </c>
      <c r="C523" s="7" t="s">
        <v>338</v>
      </c>
      <c r="D523" s="8">
        <v>10989</v>
      </c>
      <c r="E523" s="8">
        <v>6435</v>
      </c>
      <c r="F523" s="9">
        <f t="shared" si="28"/>
        <v>0.5855855855855856</v>
      </c>
      <c r="G523" s="8">
        <v>2084</v>
      </c>
      <c r="H523" s="9">
        <f t="shared" si="29"/>
        <v>0.18964418964418964</v>
      </c>
      <c r="I523" s="8">
        <v>1942</v>
      </c>
      <c r="J523" s="9">
        <f t="shared" si="30"/>
        <v>0.17672217672217672</v>
      </c>
      <c r="K523" s="8">
        <v>352</v>
      </c>
      <c r="L523" s="10">
        <f t="shared" si="31"/>
        <v>0.03203203203203203</v>
      </c>
    </row>
    <row r="524" spans="1:12" s="11" customFormat="1" ht="14.25" outlineLevel="2">
      <c r="A524" s="7" t="s">
        <v>556</v>
      </c>
      <c r="B524" s="7" t="s">
        <v>753</v>
      </c>
      <c r="C524" s="7" t="s">
        <v>566</v>
      </c>
      <c r="D524" s="8">
        <v>2919</v>
      </c>
      <c r="E524" s="8">
        <v>1119</v>
      </c>
      <c r="F524" s="9">
        <f aca="true" t="shared" si="32" ref="F524:F588">IF(E524=0,0,+E524/D524)</f>
        <v>0.38335046248715315</v>
      </c>
      <c r="G524" s="8">
        <v>1050</v>
      </c>
      <c r="H524" s="9">
        <f aca="true" t="shared" si="33" ref="H524:H588">IF(G524=0,0,++G524/D524)</f>
        <v>0.3597122302158273</v>
      </c>
      <c r="I524" s="8">
        <v>187</v>
      </c>
      <c r="J524" s="9">
        <f aca="true" t="shared" si="34" ref="J524:J588">IF(I524=0,0,+I524/D524)</f>
        <v>0.06406303528605686</v>
      </c>
      <c r="K524" s="8">
        <v>527</v>
      </c>
      <c r="L524" s="10">
        <f aca="true" t="shared" si="35" ref="L524:L588">IF(K524=0,0,+K524/D524)</f>
        <v>0.18054128126070573</v>
      </c>
    </row>
    <row r="525" spans="1:12" s="11" customFormat="1" ht="14.25" outlineLevel="2">
      <c r="A525" s="7" t="s">
        <v>556</v>
      </c>
      <c r="B525" s="7" t="s">
        <v>753</v>
      </c>
      <c r="C525" s="7" t="s">
        <v>567</v>
      </c>
      <c r="D525" s="8">
        <v>6891</v>
      </c>
      <c r="E525" s="8">
        <v>4213</v>
      </c>
      <c r="F525" s="9">
        <f t="shared" si="32"/>
        <v>0.6113771586126832</v>
      </c>
      <c r="G525" s="8">
        <v>836</v>
      </c>
      <c r="H525" s="9">
        <f t="shared" si="33"/>
        <v>0.12131766071687708</v>
      </c>
      <c r="I525" s="8">
        <v>913</v>
      </c>
      <c r="J525" s="9">
        <f t="shared" si="34"/>
        <v>0.13249165578290523</v>
      </c>
      <c r="K525" s="8">
        <v>850</v>
      </c>
      <c r="L525" s="10">
        <f t="shared" si="35"/>
        <v>0.12334929618342766</v>
      </c>
    </row>
    <row r="526" spans="1:12" s="11" customFormat="1" ht="14.25" outlineLevel="2">
      <c r="A526" s="7" t="s">
        <v>556</v>
      </c>
      <c r="B526" s="7" t="s">
        <v>753</v>
      </c>
      <c r="C526" s="7" t="s">
        <v>568</v>
      </c>
      <c r="D526" s="8">
        <v>7630</v>
      </c>
      <c r="E526" s="8">
        <v>3056</v>
      </c>
      <c r="F526" s="9">
        <f t="shared" si="32"/>
        <v>0.400524246395806</v>
      </c>
      <c r="G526" s="8">
        <v>1130</v>
      </c>
      <c r="H526" s="9">
        <f t="shared" si="33"/>
        <v>0.14809960681520315</v>
      </c>
      <c r="I526" s="8">
        <v>1299</v>
      </c>
      <c r="J526" s="9">
        <f t="shared" si="34"/>
        <v>0.17024901703800788</v>
      </c>
      <c r="K526" s="8">
        <v>2029</v>
      </c>
      <c r="L526" s="10">
        <f t="shared" si="35"/>
        <v>0.2659239842726081</v>
      </c>
    </row>
    <row r="527" spans="1:12" s="11" customFormat="1" ht="14.25" outlineLevel="2">
      <c r="A527" s="7" t="s">
        <v>556</v>
      </c>
      <c r="B527" s="7" t="s">
        <v>753</v>
      </c>
      <c r="C527" s="7" t="s">
        <v>569</v>
      </c>
      <c r="D527" s="8">
        <v>10885</v>
      </c>
      <c r="E527" s="8">
        <v>3775</v>
      </c>
      <c r="F527" s="9">
        <f t="shared" si="32"/>
        <v>0.34680753330271014</v>
      </c>
      <c r="G527" s="8">
        <v>1052</v>
      </c>
      <c r="H527" s="9">
        <f t="shared" si="33"/>
        <v>0.09664676159853008</v>
      </c>
      <c r="I527" s="8">
        <v>3503</v>
      </c>
      <c r="J527" s="9">
        <f t="shared" si="34"/>
        <v>0.32181901699586585</v>
      </c>
      <c r="K527" s="8">
        <v>2324</v>
      </c>
      <c r="L527" s="10">
        <f t="shared" si="35"/>
        <v>0.2135048231511254</v>
      </c>
    </row>
    <row r="528" spans="1:12" s="11" customFormat="1" ht="14.25" outlineLevel="2">
      <c r="A528" s="7" t="s">
        <v>556</v>
      </c>
      <c r="B528" s="7" t="s">
        <v>753</v>
      </c>
      <c r="C528" s="7" t="s">
        <v>358</v>
      </c>
      <c r="D528" s="8">
        <v>2370</v>
      </c>
      <c r="E528" s="8">
        <v>1441</v>
      </c>
      <c r="F528" s="9">
        <f t="shared" si="32"/>
        <v>0.6080168776371307</v>
      </c>
      <c r="G528" s="8">
        <v>370</v>
      </c>
      <c r="H528" s="9">
        <f t="shared" si="33"/>
        <v>0.15611814345991562</v>
      </c>
      <c r="I528" s="8">
        <v>420</v>
      </c>
      <c r="J528" s="9">
        <f t="shared" si="34"/>
        <v>0.17721518987341772</v>
      </c>
      <c r="K528" s="8">
        <v>106</v>
      </c>
      <c r="L528" s="10">
        <f t="shared" si="35"/>
        <v>0.04472573839662447</v>
      </c>
    </row>
    <row r="529" spans="1:12" s="11" customFormat="1" ht="14.25" outlineLevel="2">
      <c r="A529" s="7" t="s">
        <v>556</v>
      </c>
      <c r="B529" s="7" t="s">
        <v>753</v>
      </c>
      <c r="C529" s="7" t="s">
        <v>570</v>
      </c>
      <c r="D529" s="8">
        <v>2473</v>
      </c>
      <c r="E529" s="8">
        <v>1004</v>
      </c>
      <c r="F529" s="9">
        <f t="shared" si="32"/>
        <v>0.40598463404771534</v>
      </c>
      <c r="G529" s="8">
        <v>694</v>
      </c>
      <c r="H529" s="9">
        <f t="shared" si="33"/>
        <v>0.28063081277800245</v>
      </c>
      <c r="I529" s="8">
        <v>195</v>
      </c>
      <c r="J529" s="9">
        <f t="shared" si="34"/>
        <v>0.07885159725030327</v>
      </c>
      <c r="K529" s="8">
        <v>524</v>
      </c>
      <c r="L529" s="10">
        <f t="shared" si="35"/>
        <v>0.21188839466235343</v>
      </c>
    </row>
    <row r="530" spans="1:12" s="11" customFormat="1" ht="14.25" outlineLevel="2">
      <c r="A530" s="7" t="s">
        <v>556</v>
      </c>
      <c r="B530" s="7" t="s">
        <v>753</v>
      </c>
      <c r="C530" s="7" t="s">
        <v>571</v>
      </c>
      <c r="D530" s="8">
        <v>3353</v>
      </c>
      <c r="E530" s="8">
        <v>2124</v>
      </c>
      <c r="F530" s="9">
        <f t="shared" si="32"/>
        <v>0.6334625708320907</v>
      </c>
      <c r="G530" s="8">
        <v>397</v>
      </c>
      <c r="H530" s="9">
        <f t="shared" si="33"/>
        <v>0.11840143155383238</v>
      </c>
      <c r="I530" s="8">
        <v>401</v>
      </c>
      <c r="J530" s="9">
        <f t="shared" si="34"/>
        <v>0.11959439308082315</v>
      </c>
      <c r="K530" s="8">
        <v>388</v>
      </c>
      <c r="L530" s="10">
        <f t="shared" si="35"/>
        <v>0.11571726811810319</v>
      </c>
    </row>
    <row r="531" spans="1:12" s="11" customFormat="1" ht="14.25" outlineLevel="2">
      <c r="A531" s="7" t="s">
        <v>556</v>
      </c>
      <c r="B531" s="7" t="s">
        <v>753</v>
      </c>
      <c r="C531" s="7" t="s">
        <v>572</v>
      </c>
      <c r="D531" s="8">
        <v>811</v>
      </c>
      <c r="E531" s="8">
        <v>465</v>
      </c>
      <c r="F531" s="9">
        <f t="shared" si="32"/>
        <v>0.5733662145499383</v>
      </c>
      <c r="G531" s="8">
        <v>82</v>
      </c>
      <c r="H531" s="9">
        <f t="shared" si="33"/>
        <v>0.10110974106041924</v>
      </c>
      <c r="I531" s="8">
        <v>203</v>
      </c>
      <c r="J531" s="9">
        <f t="shared" si="34"/>
        <v>0.25030826140567203</v>
      </c>
      <c r="K531" s="8">
        <v>59</v>
      </c>
      <c r="L531" s="10">
        <f t="shared" si="35"/>
        <v>0.07274969173859433</v>
      </c>
    </row>
    <row r="532" spans="1:12" s="11" customFormat="1" ht="14.25" outlineLevel="2">
      <c r="A532" s="7" t="s">
        <v>556</v>
      </c>
      <c r="B532" s="7" t="s">
        <v>753</v>
      </c>
      <c r="C532" s="7" t="s">
        <v>359</v>
      </c>
      <c r="D532" s="8">
        <v>11791</v>
      </c>
      <c r="E532" s="8">
        <v>6123</v>
      </c>
      <c r="F532" s="9">
        <f t="shared" si="32"/>
        <v>0.5192943770672547</v>
      </c>
      <c r="G532" s="8">
        <v>807</v>
      </c>
      <c r="H532" s="9">
        <f t="shared" si="33"/>
        <v>0.06844203205834959</v>
      </c>
      <c r="I532" s="8">
        <v>3470</v>
      </c>
      <c r="J532" s="9">
        <f t="shared" si="34"/>
        <v>0.2942922568060385</v>
      </c>
      <c r="K532" s="8">
        <v>1194</v>
      </c>
      <c r="L532" s="10">
        <f t="shared" si="35"/>
        <v>0.10126367568484437</v>
      </c>
    </row>
    <row r="533" spans="1:12" s="11" customFormat="1" ht="14.25" outlineLevel="2">
      <c r="A533" s="7" t="s">
        <v>556</v>
      </c>
      <c r="B533" s="7" t="s">
        <v>753</v>
      </c>
      <c r="C533" s="7" t="s">
        <v>360</v>
      </c>
      <c r="D533" s="8">
        <v>7189</v>
      </c>
      <c r="E533" s="8">
        <v>4146</v>
      </c>
      <c r="F533" s="9">
        <f t="shared" si="32"/>
        <v>0.5767144248156907</v>
      </c>
      <c r="G533" s="8">
        <v>811</v>
      </c>
      <c r="H533" s="9">
        <f t="shared" si="33"/>
        <v>0.11281123939351788</v>
      </c>
      <c r="I533" s="8">
        <v>744</v>
      </c>
      <c r="J533" s="9">
        <f t="shared" si="34"/>
        <v>0.10349144526359716</v>
      </c>
      <c r="K533" s="8">
        <v>1296</v>
      </c>
      <c r="L533" s="10">
        <f t="shared" si="35"/>
        <v>0.1802754207817499</v>
      </c>
    </row>
    <row r="534" spans="1:12" s="11" customFormat="1" ht="14.25" outlineLevel="2">
      <c r="A534" s="7" t="s">
        <v>556</v>
      </c>
      <c r="B534" s="7" t="s">
        <v>753</v>
      </c>
      <c r="C534" s="7" t="s">
        <v>361</v>
      </c>
      <c r="D534" s="8">
        <v>22005</v>
      </c>
      <c r="E534" s="8">
        <v>17259</v>
      </c>
      <c r="F534" s="9">
        <f t="shared" si="32"/>
        <v>0.7843217450579414</v>
      </c>
      <c r="G534" s="8">
        <v>1147</v>
      </c>
      <c r="H534" s="9">
        <f t="shared" si="33"/>
        <v>0.052124517155192</v>
      </c>
      <c r="I534" s="8">
        <v>2342</v>
      </c>
      <c r="J534" s="9">
        <f t="shared" si="34"/>
        <v>0.1064303567371052</v>
      </c>
      <c r="K534" s="8">
        <v>1084</v>
      </c>
      <c r="L534" s="10">
        <f t="shared" si="35"/>
        <v>0.049261531470120426</v>
      </c>
    </row>
    <row r="535" spans="1:12" s="11" customFormat="1" ht="14.25" outlineLevel="2">
      <c r="A535" s="7" t="s">
        <v>556</v>
      </c>
      <c r="B535" s="7" t="s">
        <v>753</v>
      </c>
      <c r="C535" s="7" t="s">
        <v>573</v>
      </c>
      <c r="D535" s="8">
        <v>10754</v>
      </c>
      <c r="E535" s="8">
        <v>5034</v>
      </c>
      <c r="F535" s="9">
        <f t="shared" si="32"/>
        <v>0.4681048912032732</v>
      </c>
      <c r="G535" s="8">
        <v>660</v>
      </c>
      <c r="H535" s="9">
        <f t="shared" si="33"/>
        <v>0.061372512553468477</v>
      </c>
      <c r="I535" s="8">
        <v>2537</v>
      </c>
      <c r="J535" s="9">
        <f t="shared" si="34"/>
        <v>0.23591221870931747</v>
      </c>
      <c r="K535" s="8">
        <v>2412</v>
      </c>
      <c r="L535" s="10">
        <f t="shared" si="35"/>
        <v>0.22428863678631206</v>
      </c>
    </row>
    <row r="536" spans="1:12" s="11" customFormat="1" ht="14.25" outlineLevel="2">
      <c r="A536" s="7" t="s">
        <v>556</v>
      </c>
      <c r="B536" s="7" t="s">
        <v>753</v>
      </c>
      <c r="C536" s="7" t="s">
        <v>60</v>
      </c>
      <c r="D536" s="8">
        <v>3907</v>
      </c>
      <c r="E536" s="8">
        <v>1551</v>
      </c>
      <c r="F536" s="9">
        <f t="shared" si="32"/>
        <v>0.39697977988226263</v>
      </c>
      <c r="G536" s="8">
        <v>567</v>
      </c>
      <c r="H536" s="9">
        <f t="shared" si="33"/>
        <v>0.14512413616585615</v>
      </c>
      <c r="I536" s="8">
        <v>1270</v>
      </c>
      <c r="J536" s="9">
        <f t="shared" si="34"/>
        <v>0.32505758894292297</v>
      </c>
      <c r="K536" s="8">
        <v>445</v>
      </c>
      <c r="L536" s="10">
        <f t="shared" si="35"/>
        <v>0.11389813155874072</v>
      </c>
    </row>
    <row r="537" spans="1:12" s="11" customFormat="1" ht="14.25" outlineLevel="2">
      <c r="A537" s="7" t="s">
        <v>556</v>
      </c>
      <c r="B537" s="7" t="s">
        <v>753</v>
      </c>
      <c r="C537" s="7" t="s">
        <v>574</v>
      </c>
      <c r="D537" s="8">
        <v>3840</v>
      </c>
      <c r="E537" s="8">
        <v>2231</v>
      </c>
      <c r="F537" s="9">
        <f t="shared" si="32"/>
        <v>0.5809895833333333</v>
      </c>
      <c r="G537" s="8">
        <v>258</v>
      </c>
      <c r="H537" s="9">
        <f t="shared" si="33"/>
        <v>0.0671875</v>
      </c>
      <c r="I537" s="8">
        <v>637</v>
      </c>
      <c r="J537" s="9">
        <f t="shared" si="34"/>
        <v>0.16588541666666667</v>
      </c>
      <c r="K537" s="8">
        <v>653</v>
      </c>
      <c r="L537" s="10">
        <f t="shared" si="35"/>
        <v>0.17005208333333333</v>
      </c>
    </row>
    <row r="538" spans="1:12" s="11" customFormat="1" ht="14.25" outlineLevel="2">
      <c r="A538" s="7" t="s">
        <v>556</v>
      </c>
      <c r="B538" s="7" t="s">
        <v>753</v>
      </c>
      <c r="C538" s="7" t="s">
        <v>575</v>
      </c>
      <c r="D538" s="8">
        <v>16699</v>
      </c>
      <c r="E538" s="8">
        <v>10158</v>
      </c>
      <c r="F538" s="9">
        <f t="shared" si="32"/>
        <v>0.6082998981974969</v>
      </c>
      <c r="G538" s="8">
        <v>538</v>
      </c>
      <c r="H538" s="9">
        <f t="shared" si="33"/>
        <v>0.032217498053775676</v>
      </c>
      <c r="I538" s="8">
        <v>1710</v>
      </c>
      <c r="J538" s="9">
        <f t="shared" si="34"/>
        <v>0.10240134139768849</v>
      </c>
      <c r="K538" s="8">
        <v>4064</v>
      </c>
      <c r="L538" s="10">
        <f t="shared" si="35"/>
        <v>0.24336786633930174</v>
      </c>
    </row>
    <row r="539" spans="1:12" s="11" customFormat="1" ht="14.25" outlineLevel="2">
      <c r="A539" s="7" t="s">
        <v>556</v>
      </c>
      <c r="B539" s="7" t="s">
        <v>753</v>
      </c>
      <c r="C539" s="7" t="s">
        <v>576</v>
      </c>
      <c r="D539" s="8">
        <v>7595</v>
      </c>
      <c r="E539" s="8">
        <v>3458</v>
      </c>
      <c r="F539" s="9">
        <f t="shared" si="32"/>
        <v>0.4552995391705069</v>
      </c>
      <c r="G539" s="8">
        <v>626</v>
      </c>
      <c r="H539" s="9">
        <f t="shared" si="33"/>
        <v>0.08242264647794602</v>
      </c>
      <c r="I539" s="8">
        <v>1094</v>
      </c>
      <c r="J539" s="9">
        <f t="shared" si="34"/>
        <v>0.14404213298222515</v>
      </c>
      <c r="K539" s="8">
        <v>2293</v>
      </c>
      <c r="L539" s="10">
        <f t="shared" si="35"/>
        <v>0.301909150757077</v>
      </c>
    </row>
    <row r="540" spans="1:12" s="11" customFormat="1" ht="14.25" outlineLevel="2">
      <c r="A540" s="7" t="s">
        <v>556</v>
      </c>
      <c r="B540" s="7" t="s">
        <v>753</v>
      </c>
      <c r="C540" s="7" t="s">
        <v>577</v>
      </c>
      <c r="D540" s="8">
        <v>56</v>
      </c>
      <c r="E540" s="8">
        <v>23</v>
      </c>
      <c r="F540" s="9">
        <f t="shared" si="32"/>
        <v>0.4107142857142857</v>
      </c>
      <c r="G540" s="8">
        <v>13</v>
      </c>
      <c r="H540" s="9">
        <f t="shared" si="33"/>
        <v>0.23214285714285715</v>
      </c>
      <c r="I540" s="8">
        <v>17</v>
      </c>
      <c r="J540" s="9">
        <f t="shared" si="34"/>
        <v>0.30357142857142855</v>
      </c>
      <c r="K540" s="8">
        <v>3</v>
      </c>
      <c r="L540" s="10">
        <f t="shared" si="35"/>
        <v>0.05357142857142857</v>
      </c>
    </row>
    <row r="541" spans="1:12" s="11" customFormat="1" ht="14.25" outlineLevel="2">
      <c r="A541" s="7" t="s">
        <v>556</v>
      </c>
      <c r="B541" s="7" t="s">
        <v>753</v>
      </c>
      <c r="C541" s="7" t="s">
        <v>374</v>
      </c>
      <c r="D541" s="8">
        <v>86</v>
      </c>
      <c r="E541" s="8">
        <v>6</v>
      </c>
      <c r="F541" s="9">
        <f t="shared" si="32"/>
        <v>0.06976744186046512</v>
      </c>
      <c r="G541" s="8">
        <v>57</v>
      </c>
      <c r="H541" s="9">
        <f t="shared" si="33"/>
        <v>0.6627906976744186</v>
      </c>
      <c r="I541" s="8">
        <v>2</v>
      </c>
      <c r="J541" s="9">
        <f t="shared" si="34"/>
        <v>0.023255813953488372</v>
      </c>
      <c r="K541" s="8">
        <v>16</v>
      </c>
      <c r="L541" s="10">
        <f t="shared" si="35"/>
        <v>0.18604651162790697</v>
      </c>
    </row>
    <row r="542" spans="1:12" s="11" customFormat="1" ht="14.25" outlineLevel="2">
      <c r="A542" s="7" t="s">
        <v>556</v>
      </c>
      <c r="B542" s="7" t="s">
        <v>753</v>
      </c>
      <c r="C542" s="7" t="s">
        <v>578</v>
      </c>
      <c r="D542" s="8">
        <v>6748</v>
      </c>
      <c r="E542" s="8">
        <v>3182</v>
      </c>
      <c r="F542" s="9">
        <f t="shared" si="32"/>
        <v>0.471547125074096</v>
      </c>
      <c r="G542" s="8">
        <v>409</v>
      </c>
      <c r="H542" s="9">
        <f t="shared" si="33"/>
        <v>0.06061055127445169</v>
      </c>
      <c r="I542" s="8">
        <v>2128</v>
      </c>
      <c r="J542" s="9">
        <f t="shared" si="34"/>
        <v>0.3153526970954357</v>
      </c>
      <c r="K542" s="8">
        <v>938</v>
      </c>
      <c r="L542" s="10">
        <f t="shared" si="35"/>
        <v>0.13900414937759337</v>
      </c>
    </row>
    <row r="543" spans="1:12" s="11" customFormat="1" ht="14.25" outlineLevel="2">
      <c r="A543" s="7" t="s">
        <v>556</v>
      </c>
      <c r="B543" s="7" t="s">
        <v>753</v>
      </c>
      <c r="C543" s="7" t="s">
        <v>579</v>
      </c>
      <c r="D543" s="8">
        <v>10077</v>
      </c>
      <c r="E543" s="8">
        <v>4907</v>
      </c>
      <c r="F543" s="9">
        <f t="shared" si="32"/>
        <v>0.4869504812940359</v>
      </c>
      <c r="G543" s="8">
        <v>749</v>
      </c>
      <c r="H543" s="9">
        <f t="shared" si="33"/>
        <v>0.07432767688796268</v>
      </c>
      <c r="I543" s="8">
        <v>2683</v>
      </c>
      <c r="J543" s="9">
        <f t="shared" si="34"/>
        <v>0.2662498759551454</v>
      </c>
      <c r="K543" s="8">
        <v>1592</v>
      </c>
      <c r="L543" s="10">
        <f t="shared" si="35"/>
        <v>0.15798352684330655</v>
      </c>
    </row>
    <row r="544" spans="1:12" s="11" customFormat="1" ht="14.25" outlineLevel="2">
      <c r="A544" s="7" t="s">
        <v>556</v>
      </c>
      <c r="B544" s="7" t="s">
        <v>753</v>
      </c>
      <c r="C544" s="7" t="s">
        <v>381</v>
      </c>
      <c r="D544" s="8">
        <v>18500</v>
      </c>
      <c r="E544" s="8">
        <v>13405</v>
      </c>
      <c r="F544" s="9">
        <f t="shared" si="32"/>
        <v>0.7245945945945946</v>
      </c>
      <c r="G544" s="8">
        <v>537</v>
      </c>
      <c r="H544" s="9">
        <f t="shared" si="33"/>
        <v>0.029027027027027027</v>
      </c>
      <c r="I544" s="8">
        <v>3732</v>
      </c>
      <c r="J544" s="9">
        <f t="shared" si="34"/>
        <v>0.20172972972972972</v>
      </c>
      <c r="K544" s="8">
        <v>673</v>
      </c>
      <c r="L544" s="10">
        <f t="shared" si="35"/>
        <v>0.03637837837837838</v>
      </c>
    </row>
    <row r="545" spans="1:12" s="11" customFormat="1" ht="14.25" outlineLevel="2">
      <c r="A545" s="7" t="s">
        <v>556</v>
      </c>
      <c r="B545" s="7" t="s">
        <v>753</v>
      </c>
      <c r="C545" s="7" t="s">
        <v>580</v>
      </c>
      <c r="D545" s="8">
        <v>9038</v>
      </c>
      <c r="E545" s="8">
        <v>5611</v>
      </c>
      <c r="F545" s="9">
        <f t="shared" si="32"/>
        <v>0.6208231909714539</v>
      </c>
      <c r="G545" s="8">
        <v>990</v>
      </c>
      <c r="H545" s="9">
        <f t="shared" si="33"/>
        <v>0.10953750829829609</v>
      </c>
      <c r="I545" s="8">
        <v>1531</v>
      </c>
      <c r="J545" s="9">
        <f t="shared" si="34"/>
        <v>0.16939588404514272</v>
      </c>
      <c r="K545" s="8">
        <v>778</v>
      </c>
      <c r="L545" s="10">
        <f t="shared" si="35"/>
        <v>0.08608099136977207</v>
      </c>
    </row>
    <row r="546" spans="1:12" s="11" customFormat="1" ht="14.25" outlineLevel="2">
      <c r="A546" s="7" t="s">
        <v>556</v>
      </c>
      <c r="B546" s="7" t="s">
        <v>753</v>
      </c>
      <c r="C546" s="7" t="s">
        <v>384</v>
      </c>
      <c r="D546" s="8">
        <v>8827</v>
      </c>
      <c r="E546" s="8">
        <v>4420</v>
      </c>
      <c r="F546" s="9">
        <f t="shared" si="32"/>
        <v>0.5007363770250368</v>
      </c>
      <c r="G546" s="8">
        <v>766</v>
      </c>
      <c r="H546" s="9">
        <f t="shared" si="33"/>
        <v>0.08677920018126203</v>
      </c>
      <c r="I546" s="8">
        <v>1616</v>
      </c>
      <c r="J546" s="9">
        <f t="shared" si="34"/>
        <v>0.1830746573014614</v>
      </c>
      <c r="K546" s="8">
        <v>1817</v>
      </c>
      <c r="L546" s="10">
        <f t="shared" si="35"/>
        <v>0.2058457006910615</v>
      </c>
    </row>
    <row r="547" spans="1:12" s="11" customFormat="1" ht="14.25" outlineLevel="2">
      <c r="A547" s="7" t="s">
        <v>556</v>
      </c>
      <c r="B547" s="7" t="s">
        <v>753</v>
      </c>
      <c r="C547" s="7" t="s">
        <v>583</v>
      </c>
      <c r="D547" s="8">
        <v>15</v>
      </c>
      <c r="E547" s="8">
        <v>7</v>
      </c>
      <c r="F547" s="9">
        <f t="shared" si="32"/>
        <v>0.4666666666666667</v>
      </c>
      <c r="G547" s="8">
        <v>0</v>
      </c>
      <c r="H547" s="9">
        <f t="shared" si="33"/>
        <v>0</v>
      </c>
      <c r="I547" s="8">
        <v>0</v>
      </c>
      <c r="J547" s="9">
        <f t="shared" si="34"/>
        <v>0</v>
      </c>
      <c r="K547" s="8">
        <v>8</v>
      </c>
      <c r="L547" s="10">
        <f t="shared" si="35"/>
        <v>0.5333333333333333</v>
      </c>
    </row>
    <row r="548" spans="1:12" s="11" customFormat="1" ht="14.25" outlineLevel="2">
      <c r="A548" s="7" t="s">
        <v>556</v>
      </c>
      <c r="B548" s="7" t="s">
        <v>753</v>
      </c>
      <c r="C548" s="7" t="s">
        <v>84</v>
      </c>
      <c r="D548" s="8">
        <v>778</v>
      </c>
      <c r="E548" s="8">
        <v>284</v>
      </c>
      <c r="F548" s="9">
        <f t="shared" si="32"/>
        <v>0.36503856041131105</v>
      </c>
      <c r="G548" s="8">
        <v>145</v>
      </c>
      <c r="H548" s="9">
        <f t="shared" si="33"/>
        <v>0.18637532133676094</v>
      </c>
      <c r="I548" s="8">
        <v>186</v>
      </c>
      <c r="J548" s="9">
        <f t="shared" si="34"/>
        <v>0.2390745501285347</v>
      </c>
      <c r="K548" s="8">
        <v>148</v>
      </c>
      <c r="L548" s="10">
        <f t="shared" si="35"/>
        <v>0.19023136246786632</v>
      </c>
    </row>
    <row r="549" spans="1:12" s="11" customFormat="1" ht="14.25" outlineLevel="2">
      <c r="A549" s="7" t="s">
        <v>556</v>
      </c>
      <c r="B549" s="7" t="s">
        <v>753</v>
      </c>
      <c r="C549" s="7" t="s">
        <v>584</v>
      </c>
      <c r="D549" s="8">
        <v>10162</v>
      </c>
      <c r="E549" s="8">
        <v>4121</v>
      </c>
      <c r="F549" s="9">
        <f t="shared" si="32"/>
        <v>0.4055304074001181</v>
      </c>
      <c r="G549" s="8">
        <v>953</v>
      </c>
      <c r="H549" s="9">
        <f t="shared" si="33"/>
        <v>0.09378075182050777</v>
      </c>
      <c r="I549" s="8">
        <v>2777</v>
      </c>
      <c r="J549" s="9">
        <f t="shared" si="34"/>
        <v>0.2732729777602834</v>
      </c>
      <c r="K549" s="8">
        <v>2114</v>
      </c>
      <c r="L549" s="10">
        <f t="shared" si="35"/>
        <v>0.20802991537098997</v>
      </c>
    </row>
    <row r="550" spans="1:12" s="11" customFormat="1" ht="14.25" outlineLevel="2">
      <c r="A550" s="7" t="s">
        <v>556</v>
      </c>
      <c r="B550" s="7" t="s">
        <v>753</v>
      </c>
      <c r="C550" s="7" t="s">
        <v>585</v>
      </c>
      <c r="D550" s="8">
        <v>2015</v>
      </c>
      <c r="E550" s="8">
        <v>978</v>
      </c>
      <c r="F550" s="9">
        <f t="shared" si="32"/>
        <v>0.48535980148883373</v>
      </c>
      <c r="G550" s="8">
        <v>132</v>
      </c>
      <c r="H550" s="9">
        <f t="shared" si="33"/>
        <v>0.06550868486352357</v>
      </c>
      <c r="I550" s="8">
        <v>485</v>
      </c>
      <c r="J550" s="9">
        <f t="shared" si="34"/>
        <v>0.24069478908188585</v>
      </c>
      <c r="K550" s="8">
        <v>364</v>
      </c>
      <c r="L550" s="10">
        <f t="shared" si="35"/>
        <v>0.18064516129032257</v>
      </c>
    </row>
    <row r="551" spans="1:12" s="11" customFormat="1" ht="14.25" outlineLevel="2">
      <c r="A551" s="7" t="s">
        <v>556</v>
      </c>
      <c r="B551" s="7" t="s">
        <v>753</v>
      </c>
      <c r="C551" s="7" t="s">
        <v>586</v>
      </c>
      <c r="D551" s="8">
        <v>9152</v>
      </c>
      <c r="E551" s="8">
        <v>5658</v>
      </c>
      <c r="F551" s="9">
        <f t="shared" si="32"/>
        <v>0.6182255244755245</v>
      </c>
      <c r="G551" s="8">
        <v>893</v>
      </c>
      <c r="H551" s="9">
        <f t="shared" si="33"/>
        <v>0.0975743006993007</v>
      </c>
      <c r="I551" s="8">
        <v>1061</v>
      </c>
      <c r="J551" s="9">
        <f t="shared" si="34"/>
        <v>0.11593094405594405</v>
      </c>
      <c r="K551" s="8">
        <v>1419</v>
      </c>
      <c r="L551" s="10">
        <f t="shared" si="35"/>
        <v>0.15504807692307693</v>
      </c>
    </row>
    <row r="552" spans="1:12" s="11" customFormat="1" ht="45" outlineLevel="1">
      <c r="A552" s="13" t="s">
        <v>777</v>
      </c>
      <c r="B552" s="7"/>
      <c r="C552" s="7"/>
      <c r="D552" s="8">
        <f>SUBTOTAL(9,D511:D551)</f>
        <v>225617</v>
      </c>
      <c r="E552" s="8">
        <f>SUBTOTAL(9,E511:E551)</f>
        <v>125432</v>
      </c>
      <c r="F552" s="9"/>
      <c r="G552" s="8">
        <f>SUBTOTAL(9,G511:G551)</f>
        <v>22663</v>
      </c>
      <c r="H552" s="9"/>
      <c r="I552" s="8">
        <f>SUBTOTAL(9,I511:I551)</f>
        <v>42624</v>
      </c>
      <c r="J552" s="9"/>
      <c r="K552" s="8">
        <f>SUBTOTAL(9,K511:K551)</f>
        <v>31535</v>
      </c>
      <c r="L552" s="10"/>
    </row>
    <row r="553" spans="1:12" s="11" customFormat="1" ht="14.25" outlineLevel="2">
      <c r="A553" s="7" t="s">
        <v>587</v>
      </c>
      <c r="B553" s="7" t="s">
        <v>755</v>
      </c>
      <c r="C553" s="7" t="s">
        <v>4</v>
      </c>
      <c r="D553" s="8">
        <v>480</v>
      </c>
      <c r="E553" s="8">
        <v>85</v>
      </c>
      <c r="F553" s="9">
        <f t="shared" si="32"/>
        <v>0.17708333333333334</v>
      </c>
      <c r="G553" s="8">
        <v>285</v>
      </c>
      <c r="H553" s="9">
        <f t="shared" si="33"/>
        <v>0.59375</v>
      </c>
      <c r="I553" s="8">
        <v>18</v>
      </c>
      <c r="J553" s="9">
        <f t="shared" si="34"/>
        <v>0.0375</v>
      </c>
      <c r="K553" s="8">
        <v>74</v>
      </c>
      <c r="L553" s="10">
        <f t="shared" si="35"/>
        <v>0.15416666666666667</v>
      </c>
    </row>
    <row r="554" spans="1:12" s="11" customFormat="1" ht="14.25" outlineLevel="2">
      <c r="A554" s="7" t="s">
        <v>587</v>
      </c>
      <c r="B554" s="7" t="s">
        <v>755</v>
      </c>
      <c r="C554" s="7" t="s">
        <v>588</v>
      </c>
      <c r="D554" s="8">
        <v>36</v>
      </c>
      <c r="E554" s="8">
        <v>6</v>
      </c>
      <c r="F554" s="9">
        <f t="shared" si="32"/>
        <v>0.16666666666666666</v>
      </c>
      <c r="G554" s="8">
        <v>11</v>
      </c>
      <c r="H554" s="9">
        <f t="shared" si="33"/>
        <v>0.3055555555555556</v>
      </c>
      <c r="I554" s="8">
        <v>4</v>
      </c>
      <c r="J554" s="9">
        <f t="shared" si="34"/>
        <v>0.1111111111111111</v>
      </c>
      <c r="K554" s="8">
        <v>13</v>
      </c>
      <c r="L554" s="10">
        <f t="shared" si="35"/>
        <v>0.3611111111111111</v>
      </c>
    </row>
    <row r="555" spans="1:12" s="11" customFormat="1" ht="14.25" outlineLevel="2">
      <c r="A555" s="7" t="s">
        <v>587</v>
      </c>
      <c r="B555" s="7" t="s">
        <v>755</v>
      </c>
      <c r="C555" s="7" t="s">
        <v>6</v>
      </c>
      <c r="D555" s="8">
        <v>822</v>
      </c>
      <c r="E555" s="8">
        <v>226</v>
      </c>
      <c r="F555" s="9">
        <f t="shared" si="32"/>
        <v>0.2749391727493917</v>
      </c>
      <c r="G555" s="8">
        <v>278</v>
      </c>
      <c r="H555" s="9">
        <f t="shared" si="33"/>
        <v>0.3381995133819951</v>
      </c>
      <c r="I555" s="8">
        <v>167</v>
      </c>
      <c r="J555" s="9">
        <f t="shared" si="34"/>
        <v>0.20316301703163017</v>
      </c>
      <c r="K555" s="8">
        <v>130</v>
      </c>
      <c r="L555" s="10">
        <f t="shared" si="35"/>
        <v>0.15815085158150852</v>
      </c>
    </row>
    <row r="556" spans="1:12" s="11" customFormat="1" ht="14.25" outlineLevel="2">
      <c r="A556" s="7" t="s">
        <v>587</v>
      </c>
      <c r="B556" s="7" t="s">
        <v>755</v>
      </c>
      <c r="C556" s="7" t="s">
        <v>589</v>
      </c>
      <c r="D556" s="8">
        <v>0</v>
      </c>
      <c r="E556" s="8">
        <v>0</v>
      </c>
      <c r="F556" s="9">
        <f t="shared" si="32"/>
        <v>0</v>
      </c>
      <c r="G556" s="8">
        <v>0</v>
      </c>
      <c r="H556" s="9">
        <f t="shared" si="33"/>
        <v>0</v>
      </c>
      <c r="I556" s="8">
        <v>0</v>
      </c>
      <c r="J556" s="9">
        <f t="shared" si="34"/>
        <v>0</v>
      </c>
      <c r="K556" s="8">
        <v>0</v>
      </c>
      <c r="L556" s="10">
        <f t="shared" si="35"/>
        <v>0</v>
      </c>
    </row>
    <row r="557" spans="1:12" s="11" customFormat="1" ht="14.25" outlineLevel="2">
      <c r="A557" s="7" t="s">
        <v>587</v>
      </c>
      <c r="B557" s="7" t="s">
        <v>755</v>
      </c>
      <c r="C557" s="7" t="s">
        <v>590</v>
      </c>
      <c r="D557" s="8">
        <v>450</v>
      </c>
      <c r="E557" s="8">
        <v>106</v>
      </c>
      <c r="F557" s="9">
        <f t="shared" si="32"/>
        <v>0.23555555555555555</v>
      </c>
      <c r="G557" s="8">
        <v>268</v>
      </c>
      <c r="H557" s="9">
        <f t="shared" si="33"/>
        <v>0.5955555555555555</v>
      </c>
      <c r="I557" s="8">
        <v>23</v>
      </c>
      <c r="J557" s="9">
        <f t="shared" si="34"/>
        <v>0.051111111111111114</v>
      </c>
      <c r="K557" s="8">
        <v>51</v>
      </c>
      <c r="L557" s="10">
        <f t="shared" si="35"/>
        <v>0.11333333333333333</v>
      </c>
    </row>
    <row r="558" spans="1:12" s="11" customFormat="1" ht="14.25" outlineLevel="2">
      <c r="A558" s="7" t="s">
        <v>587</v>
      </c>
      <c r="B558" s="7" t="s">
        <v>755</v>
      </c>
      <c r="C558" s="7" t="s">
        <v>7</v>
      </c>
      <c r="D558" s="8">
        <v>64</v>
      </c>
      <c r="E558" s="8">
        <v>11</v>
      </c>
      <c r="F558" s="9">
        <f t="shared" si="32"/>
        <v>0.171875</v>
      </c>
      <c r="G558" s="8">
        <v>32</v>
      </c>
      <c r="H558" s="9">
        <f t="shared" si="33"/>
        <v>0.5</v>
      </c>
      <c r="I558" s="8">
        <v>0</v>
      </c>
      <c r="J558" s="9">
        <f t="shared" si="34"/>
        <v>0</v>
      </c>
      <c r="K558" s="8">
        <v>19</v>
      </c>
      <c r="L558" s="10">
        <f t="shared" si="35"/>
        <v>0.296875</v>
      </c>
    </row>
    <row r="559" spans="1:12" s="11" customFormat="1" ht="14.25" outlineLevel="2">
      <c r="A559" s="7" t="s">
        <v>587</v>
      </c>
      <c r="B559" s="7" t="s">
        <v>755</v>
      </c>
      <c r="C559" s="7" t="s">
        <v>591</v>
      </c>
      <c r="D559" s="8">
        <v>9</v>
      </c>
      <c r="E559" s="8">
        <v>1</v>
      </c>
      <c r="F559" s="9">
        <f t="shared" si="32"/>
        <v>0.1111111111111111</v>
      </c>
      <c r="G559" s="8">
        <v>6</v>
      </c>
      <c r="H559" s="9">
        <f t="shared" si="33"/>
        <v>0.6666666666666666</v>
      </c>
      <c r="I559" s="8">
        <v>0</v>
      </c>
      <c r="J559" s="9">
        <f t="shared" si="34"/>
        <v>0</v>
      </c>
      <c r="K559" s="8">
        <v>2</v>
      </c>
      <c r="L559" s="10">
        <f t="shared" si="35"/>
        <v>0.2222222222222222</v>
      </c>
    </row>
    <row r="560" spans="1:12" s="11" customFormat="1" ht="14.25" outlineLevel="2">
      <c r="A560" s="7" t="s">
        <v>587</v>
      </c>
      <c r="B560" s="7" t="s">
        <v>755</v>
      </c>
      <c r="C560" s="7" t="s">
        <v>8</v>
      </c>
      <c r="D560" s="8">
        <v>29</v>
      </c>
      <c r="E560" s="8">
        <v>3</v>
      </c>
      <c r="F560" s="9">
        <f t="shared" si="32"/>
        <v>0.10344827586206896</v>
      </c>
      <c r="G560" s="8">
        <v>20</v>
      </c>
      <c r="H560" s="9">
        <f t="shared" si="33"/>
        <v>0.6896551724137931</v>
      </c>
      <c r="I560" s="8">
        <v>1</v>
      </c>
      <c r="J560" s="9">
        <f t="shared" si="34"/>
        <v>0.034482758620689655</v>
      </c>
      <c r="K560" s="8">
        <v>1</v>
      </c>
      <c r="L560" s="10">
        <f t="shared" si="35"/>
        <v>0.034482758620689655</v>
      </c>
    </row>
    <row r="561" spans="1:12" s="11" customFormat="1" ht="14.25" outlineLevel="2">
      <c r="A561" s="7" t="s">
        <v>587</v>
      </c>
      <c r="B561" s="7" t="s">
        <v>753</v>
      </c>
      <c r="C561" s="7" t="s">
        <v>592</v>
      </c>
      <c r="D561" s="8">
        <v>4078</v>
      </c>
      <c r="E561" s="8">
        <v>531</v>
      </c>
      <c r="F561" s="9">
        <f t="shared" si="32"/>
        <v>0.13021088769004413</v>
      </c>
      <c r="G561" s="8">
        <v>3081</v>
      </c>
      <c r="H561" s="9">
        <f t="shared" si="33"/>
        <v>0.7555174104953408</v>
      </c>
      <c r="I561" s="8">
        <v>172</v>
      </c>
      <c r="J561" s="9">
        <f t="shared" si="34"/>
        <v>0.042177538008827856</v>
      </c>
      <c r="K561" s="8">
        <v>225</v>
      </c>
      <c r="L561" s="10">
        <f t="shared" si="35"/>
        <v>0.055174104953408534</v>
      </c>
    </row>
    <row r="562" spans="1:12" s="11" customFormat="1" ht="14.25" outlineLevel="2">
      <c r="A562" s="7" t="s">
        <v>587</v>
      </c>
      <c r="B562" s="7" t="s">
        <v>753</v>
      </c>
      <c r="C562" s="7" t="s">
        <v>594</v>
      </c>
      <c r="D562" s="8">
        <v>2855</v>
      </c>
      <c r="E562" s="8">
        <v>190</v>
      </c>
      <c r="F562" s="9">
        <f t="shared" si="32"/>
        <v>0.06654991243432574</v>
      </c>
      <c r="G562" s="8">
        <v>2423</v>
      </c>
      <c r="H562" s="9">
        <f t="shared" si="33"/>
        <v>0.8486865148861646</v>
      </c>
      <c r="I562" s="8">
        <v>12</v>
      </c>
      <c r="J562" s="9">
        <f t="shared" si="34"/>
        <v>0.004203152364273205</v>
      </c>
      <c r="K562" s="8">
        <v>201</v>
      </c>
      <c r="L562" s="10">
        <f t="shared" si="35"/>
        <v>0.07040280210157618</v>
      </c>
    </row>
    <row r="563" spans="1:12" s="11" customFormat="1" ht="14.25" outlineLevel="2">
      <c r="A563" s="7" t="s">
        <v>587</v>
      </c>
      <c r="B563" s="7" t="s">
        <v>753</v>
      </c>
      <c r="C563" s="7" t="s">
        <v>313</v>
      </c>
      <c r="D563" s="8">
        <v>9782</v>
      </c>
      <c r="E563" s="8">
        <v>1986</v>
      </c>
      <c r="F563" s="9">
        <f t="shared" si="32"/>
        <v>0.20302596606011042</v>
      </c>
      <c r="G563" s="8">
        <v>6098</v>
      </c>
      <c r="H563" s="9">
        <f t="shared" si="33"/>
        <v>0.6233898998159886</v>
      </c>
      <c r="I563" s="8">
        <v>758</v>
      </c>
      <c r="J563" s="9">
        <f t="shared" si="34"/>
        <v>0.07748926599877326</v>
      </c>
      <c r="K563" s="8">
        <v>695</v>
      </c>
      <c r="L563" s="10">
        <f t="shared" si="35"/>
        <v>0.07104886526272745</v>
      </c>
    </row>
    <row r="564" spans="1:12" s="11" customFormat="1" ht="14.25" outlineLevel="2">
      <c r="A564" s="7" t="s">
        <v>587</v>
      </c>
      <c r="B564" s="7" t="s">
        <v>753</v>
      </c>
      <c r="C564" s="7" t="s">
        <v>595</v>
      </c>
      <c r="D564" s="8">
        <v>2839</v>
      </c>
      <c r="E564" s="8">
        <v>225</v>
      </c>
      <c r="F564" s="9">
        <f t="shared" si="32"/>
        <v>0.07925325818950335</v>
      </c>
      <c r="G564" s="8">
        <v>2301</v>
      </c>
      <c r="H564" s="9">
        <f t="shared" si="33"/>
        <v>0.8104966537513209</v>
      </c>
      <c r="I564" s="8">
        <v>76</v>
      </c>
      <c r="J564" s="9">
        <f t="shared" si="34"/>
        <v>0.02676998943289891</v>
      </c>
      <c r="K564" s="8">
        <v>199</v>
      </c>
      <c r="L564" s="10">
        <f t="shared" si="35"/>
        <v>0.0700951039098274</v>
      </c>
    </row>
    <row r="565" spans="1:12" s="11" customFormat="1" ht="14.25" outlineLevel="2">
      <c r="A565" s="7" t="s">
        <v>587</v>
      </c>
      <c r="B565" s="7" t="s">
        <v>753</v>
      </c>
      <c r="C565" s="7" t="s">
        <v>315</v>
      </c>
      <c r="D565" s="8">
        <v>3602</v>
      </c>
      <c r="E565" s="8">
        <v>391</v>
      </c>
      <c r="F565" s="9">
        <f t="shared" si="32"/>
        <v>0.10855080510827318</v>
      </c>
      <c r="G565" s="8">
        <v>2792</v>
      </c>
      <c r="H565" s="9">
        <f t="shared" si="33"/>
        <v>0.7751249305941144</v>
      </c>
      <c r="I565" s="8">
        <v>169</v>
      </c>
      <c r="J565" s="9">
        <f t="shared" si="34"/>
        <v>0.04691837867851194</v>
      </c>
      <c r="K565" s="8">
        <v>206</v>
      </c>
      <c r="L565" s="10">
        <f t="shared" si="35"/>
        <v>0.05719044975013881</v>
      </c>
    </row>
    <row r="566" spans="1:12" s="11" customFormat="1" ht="14.25" outlineLevel="2">
      <c r="A566" s="7" t="s">
        <v>587</v>
      </c>
      <c r="B566" s="7" t="s">
        <v>753</v>
      </c>
      <c r="C566" s="7" t="s">
        <v>323</v>
      </c>
      <c r="D566" s="8">
        <v>2307</v>
      </c>
      <c r="E566" s="8">
        <v>181</v>
      </c>
      <c r="F566" s="9">
        <f t="shared" si="32"/>
        <v>0.07845687039445166</v>
      </c>
      <c r="G566" s="8">
        <v>1949</v>
      </c>
      <c r="H566" s="9">
        <f t="shared" si="33"/>
        <v>0.8448201127004769</v>
      </c>
      <c r="I566" s="8">
        <v>57</v>
      </c>
      <c r="J566" s="9">
        <f t="shared" si="34"/>
        <v>0.0247074122236671</v>
      </c>
      <c r="K566" s="8">
        <v>78</v>
      </c>
      <c r="L566" s="10">
        <f t="shared" si="35"/>
        <v>0.033810143042912875</v>
      </c>
    </row>
    <row r="567" spans="1:12" s="11" customFormat="1" ht="14.25" outlineLevel="2">
      <c r="A567" s="7" t="s">
        <v>587</v>
      </c>
      <c r="B567" s="7" t="s">
        <v>753</v>
      </c>
      <c r="C567" s="7" t="s">
        <v>327</v>
      </c>
      <c r="D567" s="8">
        <v>3435</v>
      </c>
      <c r="E567" s="8">
        <v>339</v>
      </c>
      <c r="F567" s="9">
        <f t="shared" si="32"/>
        <v>0.09868995633187773</v>
      </c>
      <c r="G567" s="8">
        <v>2770</v>
      </c>
      <c r="H567" s="9">
        <f t="shared" si="33"/>
        <v>0.8064046579330422</v>
      </c>
      <c r="I567" s="8">
        <v>91</v>
      </c>
      <c r="J567" s="9">
        <f t="shared" si="34"/>
        <v>0.026491994177583696</v>
      </c>
      <c r="K567" s="8">
        <v>201</v>
      </c>
      <c r="L567" s="10">
        <f t="shared" si="35"/>
        <v>0.05851528384279476</v>
      </c>
    </row>
    <row r="568" spans="1:12" s="11" customFormat="1" ht="14.25" outlineLevel="2">
      <c r="A568" s="7" t="s">
        <v>587</v>
      </c>
      <c r="B568" s="7" t="s">
        <v>753</v>
      </c>
      <c r="C568" s="7" t="s">
        <v>440</v>
      </c>
      <c r="D568" s="8">
        <v>2308</v>
      </c>
      <c r="E568" s="8">
        <v>96</v>
      </c>
      <c r="F568" s="9">
        <f t="shared" si="32"/>
        <v>0.0415944540727903</v>
      </c>
      <c r="G568" s="8">
        <v>2078</v>
      </c>
      <c r="H568" s="9">
        <f t="shared" si="33"/>
        <v>0.9003466204506065</v>
      </c>
      <c r="I568" s="8">
        <v>24</v>
      </c>
      <c r="J568" s="9">
        <f t="shared" si="34"/>
        <v>0.010398613518197574</v>
      </c>
      <c r="K568" s="8">
        <v>80</v>
      </c>
      <c r="L568" s="10">
        <f t="shared" si="35"/>
        <v>0.03466204506065858</v>
      </c>
    </row>
    <row r="569" spans="1:12" s="11" customFormat="1" ht="14.25" outlineLevel="2">
      <c r="A569" s="7" t="s">
        <v>587</v>
      </c>
      <c r="B569" s="7" t="s">
        <v>753</v>
      </c>
      <c r="C569" s="7" t="s">
        <v>596</v>
      </c>
      <c r="D569" s="8">
        <v>5192</v>
      </c>
      <c r="E569" s="8">
        <v>462</v>
      </c>
      <c r="F569" s="9">
        <f t="shared" si="32"/>
        <v>0.08898305084745763</v>
      </c>
      <c r="G569" s="8">
        <v>4194</v>
      </c>
      <c r="H569" s="9">
        <f t="shared" si="33"/>
        <v>0.8077812018489985</v>
      </c>
      <c r="I569" s="8">
        <v>148</v>
      </c>
      <c r="J569" s="9">
        <f t="shared" si="34"/>
        <v>0.028505392912172575</v>
      </c>
      <c r="K569" s="8">
        <v>312</v>
      </c>
      <c r="L569" s="10">
        <f t="shared" si="35"/>
        <v>0.060092449922958396</v>
      </c>
    </row>
    <row r="570" spans="1:12" s="11" customFormat="1" ht="14.25" outlineLevel="2">
      <c r="A570" s="7" t="s">
        <v>587</v>
      </c>
      <c r="B570" s="7" t="s">
        <v>753</v>
      </c>
      <c r="C570" s="7" t="s">
        <v>597</v>
      </c>
      <c r="D570" s="8">
        <v>4682</v>
      </c>
      <c r="E570" s="8">
        <v>332</v>
      </c>
      <c r="F570" s="9">
        <f t="shared" si="32"/>
        <v>0.07090986757795814</v>
      </c>
      <c r="G570" s="8">
        <v>3768</v>
      </c>
      <c r="H570" s="9">
        <f t="shared" si="33"/>
        <v>0.8047842802221273</v>
      </c>
      <c r="I570" s="8">
        <v>57</v>
      </c>
      <c r="J570" s="9">
        <f t="shared" si="34"/>
        <v>0.012174284493806066</v>
      </c>
      <c r="K570" s="8">
        <v>442</v>
      </c>
      <c r="L570" s="10">
        <f t="shared" si="35"/>
        <v>0.09440410081161897</v>
      </c>
    </row>
    <row r="571" spans="1:12" s="11" customFormat="1" ht="14.25" outlineLevel="2">
      <c r="A571" s="7" t="s">
        <v>587</v>
      </c>
      <c r="B571" s="7" t="s">
        <v>753</v>
      </c>
      <c r="C571" s="7" t="s">
        <v>598</v>
      </c>
      <c r="D571" s="8">
        <v>5143</v>
      </c>
      <c r="E571" s="8">
        <v>438</v>
      </c>
      <c r="F571" s="9">
        <f t="shared" si="32"/>
        <v>0.08516430099163912</v>
      </c>
      <c r="G571" s="8">
        <v>3701</v>
      </c>
      <c r="H571" s="9">
        <f t="shared" si="33"/>
        <v>0.7196188994750146</v>
      </c>
      <c r="I571" s="8">
        <v>58</v>
      </c>
      <c r="J571" s="9">
        <f t="shared" si="34"/>
        <v>0.011277464514874587</v>
      </c>
      <c r="K571" s="8">
        <v>853</v>
      </c>
      <c r="L571" s="10">
        <f t="shared" si="35"/>
        <v>0.16585650398600038</v>
      </c>
    </row>
    <row r="572" spans="1:12" s="11" customFormat="1" ht="14.25" outlineLevel="2">
      <c r="A572" s="7" t="s">
        <v>587</v>
      </c>
      <c r="B572" s="7" t="s">
        <v>753</v>
      </c>
      <c r="C572" s="7" t="s">
        <v>599</v>
      </c>
      <c r="D572" s="8">
        <v>2519</v>
      </c>
      <c r="E572" s="8">
        <v>197</v>
      </c>
      <c r="F572" s="9">
        <f t="shared" si="32"/>
        <v>0.07820563715760222</v>
      </c>
      <c r="G572" s="8">
        <v>2172</v>
      </c>
      <c r="H572" s="9">
        <f t="shared" si="33"/>
        <v>0.8622469233822946</v>
      </c>
      <c r="I572" s="8">
        <v>39</v>
      </c>
      <c r="J572" s="9">
        <f t="shared" si="34"/>
        <v>0.015482334259626836</v>
      </c>
      <c r="K572" s="8">
        <v>73</v>
      </c>
      <c r="L572" s="10">
        <f t="shared" si="35"/>
        <v>0.028979753870583564</v>
      </c>
    </row>
    <row r="573" spans="1:12" s="11" customFormat="1" ht="14.25" outlineLevel="2">
      <c r="A573" s="7" t="s">
        <v>587</v>
      </c>
      <c r="B573" s="7" t="s">
        <v>753</v>
      </c>
      <c r="C573" s="7" t="s">
        <v>128</v>
      </c>
      <c r="D573" s="8">
        <v>4288</v>
      </c>
      <c r="E573" s="8">
        <v>753</v>
      </c>
      <c r="F573" s="9">
        <f t="shared" si="32"/>
        <v>0.1756063432835821</v>
      </c>
      <c r="G573" s="8">
        <v>2922</v>
      </c>
      <c r="H573" s="9">
        <f t="shared" si="33"/>
        <v>0.6814365671641791</v>
      </c>
      <c r="I573" s="8">
        <v>133</v>
      </c>
      <c r="J573" s="9">
        <f t="shared" si="34"/>
        <v>0.03101679104477612</v>
      </c>
      <c r="K573" s="8">
        <v>380</v>
      </c>
      <c r="L573" s="10">
        <f t="shared" si="35"/>
        <v>0.08861940298507463</v>
      </c>
    </row>
    <row r="574" spans="1:12" s="11" customFormat="1" ht="14.25" outlineLevel="2">
      <c r="A574" s="7" t="s">
        <v>587</v>
      </c>
      <c r="B574" s="7" t="s">
        <v>753</v>
      </c>
      <c r="C574" s="7" t="s">
        <v>337</v>
      </c>
      <c r="D574" s="8">
        <v>4659</v>
      </c>
      <c r="E574" s="8">
        <v>1580</v>
      </c>
      <c r="F574" s="9">
        <f t="shared" si="32"/>
        <v>0.33912856836230953</v>
      </c>
      <c r="G574" s="8">
        <v>1813</v>
      </c>
      <c r="H574" s="9">
        <f t="shared" si="33"/>
        <v>0.3891393002790298</v>
      </c>
      <c r="I574" s="8">
        <v>725</v>
      </c>
      <c r="J574" s="9">
        <f t="shared" si="34"/>
        <v>0.15561279244473064</v>
      </c>
      <c r="K574" s="8">
        <v>415</v>
      </c>
      <c r="L574" s="10">
        <f t="shared" si="35"/>
        <v>0.08907490877870788</v>
      </c>
    </row>
    <row r="575" spans="1:12" s="11" customFormat="1" ht="14.25" outlineLevel="2">
      <c r="A575" s="7" t="s">
        <v>587</v>
      </c>
      <c r="B575" s="7" t="s">
        <v>753</v>
      </c>
      <c r="C575" s="7" t="s">
        <v>600</v>
      </c>
      <c r="D575" s="8">
        <v>0</v>
      </c>
      <c r="E575" s="8">
        <v>0</v>
      </c>
      <c r="F575" s="9">
        <f t="shared" si="32"/>
        <v>0</v>
      </c>
      <c r="G575" s="8">
        <v>0</v>
      </c>
      <c r="H575" s="9">
        <f t="shared" si="33"/>
        <v>0</v>
      </c>
      <c r="I575" s="8">
        <v>0</v>
      </c>
      <c r="J575" s="9">
        <f t="shared" si="34"/>
        <v>0</v>
      </c>
      <c r="K575" s="8">
        <v>0</v>
      </c>
      <c r="L575" s="10">
        <f t="shared" si="35"/>
        <v>0</v>
      </c>
    </row>
    <row r="576" spans="1:12" s="11" customFormat="1" ht="14.25" outlineLevel="2">
      <c r="A576" s="7" t="s">
        <v>587</v>
      </c>
      <c r="B576" s="7" t="s">
        <v>753</v>
      </c>
      <c r="C576" s="7" t="s">
        <v>601</v>
      </c>
      <c r="D576" s="8">
        <v>3952</v>
      </c>
      <c r="E576" s="8">
        <v>1319</v>
      </c>
      <c r="F576" s="9">
        <f t="shared" si="32"/>
        <v>0.33375506072874495</v>
      </c>
      <c r="G576" s="8">
        <v>1751</v>
      </c>
      <c r="H576" s="9">
        <f t="shared" si="33"/>
        <v>0.4430668016194332</v>
      </c>
      <c r="I576" s="8">
        <v>476</v>
      </c>
      <c r="J576" s="9">
        <f t="shared" si="34"/>
        <v>0.12044534412955465</v>
      </c>
      <c r="K576" s="8">
        <v>329</v>
      </c>
      <c r="L576" s="10">
        <f t="shared" si="35"/>
        <v>0.08324898785425101</v>
      </c>
    </row>
    <row r="577" spans="1:12" s="11" customFormat="1" ht="14.25" outlineLevel="2">
      <c r="A577" s="7" t="s">
        <v>587</v>
      </c>
      <c r="B577" s="7" t="s">
        <v>753</v>
      </c>
      <c r="C577" s="7" t="s">
        <v>602</v>
      </c>
      <c r="D577" s="8">
        <v>4392</v>
      </c>
      <c r="E577" s="8">
        <v>355</v>
      </c>
      <c r="F577" s="9">
        <f t="shared" si="32"/>
        <v>0.0808287795992714</v>
      </c>
      <c r="G577" s="8">
        <v>3679</v>
      </c>
      <c r="H577" s="9">
        <f t="shared" si="33"/>
        <v>0.8376593806921676</v>
      </c>
      <c r="I577" s="8">
        <v>60</v>
      </c>
      <c r="J577" s="9">
        <f t="shared" si="34"/>
        <v>0.01366120218579235</v>
      </c>
      <c r="K577" s="8">
        <v>229</v>
      </c>
      <c r="L577" s="10">
        <f t="shared" si="35"/>
        <v>0.05214025500910747</v>
      </c>
    </row>
    <row r="578" spans="1:12" s="11" customFormat="1" ht="14.25" outlineLevel="2">
      <c r="A578" s="7" t="s">
        <v>587</v>
      </c>
      <c r="B578" s="7" t="s">
        <v>753</v>
      </c>
      <c r="C578" s="7" t="s">
        <v>603</v>
      </c>
      <c r="D578" s="8">
        <v>3752</v>
      </c>
      <c r="E578" s="8">
        <v>195</v>
      </c>
      <c r="F578" s="9">
        <f t="shared" si="32"/>
        <v>0.05197228144989339</v>
      </c>
      <c r="G578" s="8">
        <v>3128</v>
      </c>
      <c r="H578" s="9">
        <f t="shared" si="33"/>
        <v>0.8336886993603412</v>
      </c>
      <c r="I578" s="8">
        <v>12</v>
      </c>
      <c r="J578" s="9">
        <f t="shared" si="34"/>
        <v>0.0031982942430703624</v>
      </c>
      <c r="K578" s="8">
        <v>360</v>
      </c>
      <c r="L578" s="10">
        <f t="shared" si="35"/>
        <v>0.09594882729211088</v>
      </c>
    </row>
    <row r="579" spans="1:12" s="11" customFormat="1" ht="14.25" outlineLevel="2">
      <c r="A579" s="7" t="s">
        <v>587</v>
      </c>
      <c r="B579" s="7" t="s">
        <v>753</v>
      </c>
      <c r="C579" s="7" t="s">
        <v>604</v>
      </c>
      <c r="D579" s="8">
        <v>8650</v>
      </c>
      <c r="E579" s="8">
        <v>1921</v>
      </c>
      <c r="F579" s="9">
        <f t="shared" si="32"/>
        <v>0.22208092485549133</v>
      </c>
      <c r="G579" s="8">
        <v>4149</v>
      </c>
      <c r="H579" s="9">
        <f t="shared" si="33"/>
        <v>0.47965317919075146</v>
      </c>
      <c r="I579" s="8">
        <v>1163</v>
      </c>
      <c r="J579" s="9">
        <f t="shared" si="34"/>
        <v>0.1344508670520231</v>
      </c>
      <c r="K579" s="8">
        <v>1174</v>
      </c>
      <c r="L579" s="10">
        <f t="shared" si="35"/>
        <v>0.13572254335260114</v>
      </c>
    </row>
    <row r="580" spans="1:12" s="11" customFormat="1" ht="14.25" outlineLevel="2">
      <c r="A580" s="7" t="s">
        <v>587</v>
      </c>
      <c r="B580" s="7" t="s">
        <v>753</v>
      </c>
      <c r="C580" s="7" t="s">
        <v>605</v>
      </c>
      <c r="D580" s="8">
        <v>5725</v>
      </c>
      <c r="E580" s="8">
        <v>1610</v>
      </c>
      <c r="F580" s="9">
        <f t="shared" si="32"/>
        <v>0.2812227074235808</v>
      </c>
      <c r="G580" s="8">
        <v>2671</v>
      </c>
      <c r="H580" s="9">
        <f t="shared" si="33"/>
        <v>0.46655021834061133</v>
      </c>
      <c r="I580" s="8">
        <v>901</v>
      </c>
      <c r="J580" s="9">
        <f t="shared" si="34"/>
        <v>0.15737991266375545</v>
      </c>
      <c r="K580" s="8">
        <v>428</v>
      </c>
      <c r="L580" s="10">
        <f t="shared" si="35"/>
        <v>0.07475982532751092</v>
      </c>
    </row>
    <row r="581" spans="1:12" s="11" customFormat="1" ht="14.25" outlineLevel="2">
      <c r="A581" s="7" t="s">
        <v>587</v>
      </c>
      <c r="B581" s="7" t="s">
        <v>753</v>
      </c>
      <c r="C581" s="7" t="s">
        <v>606</v>
      </c>
      <c r="D581" s="8">
        <v>2654</v>
      </c>
      <c r="E581" s="8">
        <v>164</v>
      </c>
      <c r="F581" s="9">
        <f t="shared" si="32"/>
        <v>0.06179351921627732</v>
      </c>
      <c r="G581" s="8">
        <v>2319</v>
      </c>
      <c r="H581" s="9">
        <f t="shared" si="33"/>
        <v>0.8737754333082141</v>
      </c>
      <c r="I581" s="8">
        <v>13</v>
      </c>
      <c r="J581" s="9">
        <f t="shared" si="34"/>
        <v>0.0048982667671439335</v>
      </c>
      <c r="K581" s="8">
        <v>135</v>
      </c>
      <c r="L581" s="10">
        <f t="shared" si="35"/>
        <v>0.05086661642803316</v>
      </c>
    </row>
    <row r="582" spans="1:12" s="11" customFormat="1" ht="14.25" outlineLevel="2">
      <c r="A582" s="7" t="s">
        <v>587</v>
      </c>
      <c r="B582" s="7" t="s">
        <v>753</v>
      </c>
      <c r="C582" s="7" t="s">
        <v>607</v>
      </c>
      <c r="D582" s="8">
        <v>2389</v>
      </c>
      <c r="E582" s="8">
        <v>346</v>
      </c>
      <c r="F582" s="9">
        <f t="shared" si="32"/>
        <v>0.14483047300125576</v>
      </c>
      <c r="G582" s="8">
        <v>1792</v>
      </c>
      <c r="H582" s="9">
        <f t="shared" si="33"/>
        <v>0.7501046462955211</v>
      </c>
      <c r="I582" s="8">
        <v>92</v>
      </c>
      <c r="J582" s="9">
        <f t="shared" si="34"/>
        <v>0.038509836751778985</v>
      </c>
      <c r="K582" s="8">
        <v>96</v>
      </c>
      <c r="L582" s="10">
        <f t="shared" si="35"/>
        <v>0.040184177480117204</v>
      </c>
    </row>
    <row r="583" spans="1:12" s="11" customFormat="1" ht="14.25" outlineLevel="2">
      <c r="A583" s="7" t="s">
        <v>587</v>
      </c>
      <c r="B583" s="7" t="s">
        <v>753</v>
      </c>
      <c r="C583" s="7" t="s">
        <v>50</v>
      </c>
      <c r="D583" s="8">
        <v>73</v>
      </c>
      <c r="E583" s="8">
        <v>6</v>
      </c>
      <c r="F583" s="9">
        <f t="shared" si="32"/>
        <v>0.0821917808219178</v>
      </c>
      <c r="G583" s="8">
        <v>46</v>
      </c>
      <c r="H583" s="9">
        <f t="shared" si="33"/>
        <v>0.6301369863013698</v>
      </c>
      <c r="I583" s="8">
        <v>0</v>
      </c>
      <c r="J583" s="9">
        <f t="shared" si="34"/>
        <v>0</v>
      </c>
      <c r="K583" s="8">
        <v>21</v>
      </c>
      <c r="L583" s="10">
        <f t="shared" si="35"/>
        <v>0.2876712328767123</v>
      </c>
    </row>
    <row r="584" spans="1:12" s="11" customFormat="1" ht="14.25" outlineLevel="2">
      <c r="A584" s="7" t="s">
        <v>587</v>
      </c>
      <c r="B584" s="7" t="s">
        <v>753</v>
      </c>
      <c r="C584" s="7" t="s">
        <v>608</v>
      </c>
      <c r="D584" s="8">
        <v>1237</v>
      </c>
      <c r="E584" s="8">
        <v>545</v>
      </c>
      <c r="F584" s="9">
        <f t="shared" si="32"/>
        <v>0.44058205335489087</v>
      </c>
      <c r="G584" s="8">
        <v>173</v>
      </c>
      <c r="H584" s="9">
        <f t="shared" si="33"/>
        <v>0.13985448666127728</v>
      </c>
      <c r="I584" s="8">
        <v>441</v>
      </c>
      <c r="J584" s="9">
        <f t="shared" si="34"/>
        <v>0.3565076798706548</v>
      </c>
      <c r="K584" s="8">
        <v>59</v>
      </c>
      <c r="L584" s="10">
        <f t="shared" si="35"/>
        <v>0.047696038803556995</v>
      </c>
    </row>
    <row r="585" spans="1:12" s="11" customFormat="1" ht="14.25" outlineLevel="2">
      <c r="A585" s="7" t="s">
        <v>587</v>
      </c>
      <c r="B585" s="7" t="s">
        <v>753</v>
      </c>
      <c r="C585" s="7" t="s">
        <v>609</v>
      </c>
      <c r="D585" s="8">
        <v>1717</v>
      </c>
      <c r="E585" s="8">
        <v>1080</v>
      </c>
      <c r="F585" s="9">
        <f t="shared" si="32"/>
        <v>0.6290040768782761</v>
      </c>
      <c r="G585" s="8">
        <v>153</v>
      </c>
      <c r="H585" s="9">
        <f t="shared" si="33"/>
        <v>0.0891089108910891</v>
      </c>
      <c r="I585" s="8">
        <v>437</v>
      </c>
      <c r="J585" s="9">
        <f t="shared" si="34"/>
        <v>0.2545136866627839</v>
      </c>
      <c r="K585" s="8">
        <v>28</v>
      </c>
      <c r="L585" s="10">
        <f t="shared" si="35"/>
        <v>0.016307513104251603</v>
      </c>
    </row>
    <row r="586" spans="1:12" s="11" customFormat="1" ht="14.25" outlineLevel="2">
      <c r="A586" s="7" t="s">
        <v>587</v>
      </c>
      <c r="B586" s="7" t="s">
        <v>753</v>
      </c>
      <c r="C586" s="7" t="s">
        <v>363</v>
      </c>
      <c r="D586" s="8">
        <v>2066</v>
      </c>
      <c r="E586" s="8">
        <v>282</v>
      </c>
      <c r="F586" s="9">
        <f t="shared" si="32"/>
        <v>0.13649564375605033</v>
      </c>
      <c r="G586" s="8">
        <v>1492</v>
      </c>
      <c r="H586" s="9">
        <f t="shared" si="33"/>
        <v>0.7221684414327202</v>
      </c>
      <c r="I586" s="8">
        <v>106</v>
      </c>
      <c r="J586" s="9">
        <f t="shared" si="34"/>
        <v>0.051306873184898356</v>
      </c>
      <c r="K586" s="8">
        <v>161</v>
      </c>
      <c r="L586" s="10">
        <f t="shared" si="35"/>
        <v>0.07792836398838335</v>
      </c>
    </row>
    <row r="587" spans="1:12" s="11" customFormat="1" ht="14.25" outlineLevel="2">
      <c r="A587" s="7" t="s">
        <v>587</v>
      </c>
      <c r="B587" s="7" t="s">
        <v>753</v>
      </c>
      <c r="C587" s="7" t="s">
        <v>610</v>
      </c>
      <c r="D587" s="8">
        <v>4325</v>
      </c>
      <c r="E587" s="8">
        <v>476</v>
      </c>
      <c r="F587" s="9">
        <f t="shared" si="32"/>
        <v>0.11005780346820809</v>
      </c>
      <c r="G587" s="8">
        <v>3294</v>
      </c>
      <c r="H587" s="9">
        <f t="shared" si="33"/>
        <v>0.7616184971098265</v>
      </c>
      <c r="I587" s="8">
        <v>94</v>
      </c>
      <c r="J587" s="9">
        <f t="shared" si="34"/>
        <v>0.021734104046242774</v>
      </c>
      <c r="K587" s="8">
        <v>370</v>
      </c>
      <c r="L587" s="10">
        <f t="shared" si="35"/>
        <v>0.08554913294797688</v>
      </c>
    </row>
    <row r="588" spans="1:12" s="11" customFormat="1" ht="14.25" outlineLevel="2">
      <c r="A588" s="7" t="s">
        <v>587</v>
      </c>
      <c r="B588" s="7" t="s">
        <v>753</v>
      </c>
      <c r="C588" s="7" t="s">
        <v>364</v>
      </c>
      <c r="D588" s="8">
        <v>4888</v>
      </c>
      <c r="E588" s="8">
        <v>743</v>
      </c>
      <c r="F588" s="9">
        <f t="shared" si="32"/>
        <v>0.1520049099836334</v>
      </c>
      <c r="G588" s="8">
        <v>3250</v>
      </c>
      <c r="H588" s="9">
        <f t="shared" si="33"/>
        <v>0.6648936170212766</v>
      </c>
      <c r="I588" s="8">
        <v>267</v>
      </c>
      <c r="J588" s="9">
        <f t="shared" si="34"/>
        <v>0.05462356792144026</v>
      </c>
      <c r="K588" s="8">
        <v>509</v>
      </c>
      <c r="L588" s="10">
        <f t="shared" si="35"/>
        <v>0.10413256955810148</v>
      </c>
    </row>
    <row r="589" spans="1:12" s="11" customFormat="1" ht="14.25" outlineLevel="2">
      <c r="A589" s="7" t="s">
        <v>587</v>
      </c>
      <c r="B589" s="7" t="s">
        <v>753</v>
      </c>
      <c r="C589" s="7" t="s">
        <v>611</v>
      </c>
      <c r="D589" s="8">
        <v>3234</v>
      </c>
      <c r="E589" s="8">
        <v>674</v>
      </c>
      <c r="F589" s="9">
        <f aca="true" t="shared" si="36" ref="F589:F653">IF(E589=0,0,+E589/D589)</f>
        <v>0.20841063698206555</v>
      </c>
      <c r="G589" s="8">
        <v>2103</v>
      </c>
      <c r="H589" s="9">
        <f aca="true" t="shared" si="37" ref="H589:H653">IF(G589=0,0,++G589/D589)</f>
        <v>0.650278293135436</v>
      </c>
      <c r="I589" s="8">
        <v>213</v>
      </c>
      <c r="J589" s="9">
        <f aca="true" t="shared" si="38" ref="J589:J653">IF(I589=0,0,+I589/D589)</f>
        <v>0.06586270871985157</v>
      </c>
      <c r="K589" s="8">
        <v>182</v>
      </c>
      <c r="L589" s="10">
        <f aca="true" t="shared" si="39" ref="L589:L653">IF(K589=0,0,+K589/D589)</f>
        <v>0.05627705627705628</v>
      </c>
    </row>
    <row r="590" spans="1:12" s="11" customFormat="1" ht="14.25" outlineLevel="2">
      <c r="A590" s="7" t="s">
        <v>587</v>
      </c>
      <c r="B590" s="7" t="s">
        <v>753</v>
      </c>
      <c r="C590" s="7" t="s">
        <v>612</v>
      </c>
      <c r="D590" s="8">
        <v>2463</v>
      </c>
      <c r="E590" s="8">
        <v>190</v>
      </c>
      <c r="F590" s="9">
        <f t="shared" si="36"/>
        <v>0.07714169711733658</v>
      </c>
      <c r="G590" s="8">
        <v>2091</v>
      </c>
      <c r="H590" s="9">
        <f t="shared" si="37"/>
        <v>0.8489646772228989</v>
      </c>
      <c r="I590" s="8">
        <v>14</v>
      </c>
      <c r="J590" s="9">
        <f t="shared" si="38"/>
        <v>0.005684125050751117</v>
      </c>
      <c r="K590" s="8">
        <v>110</v>
      </c>
      <c r="L590" s="10">
        <f t="shared" si="39"/>
        <v>0.044660982541615914</v>
      </c>
    </row>
    <row r="591" spans="1:12" s="11" customFormat="1" ht="14.25" outlineLevel="2">
      <c r="A591" s="7" t="s">
        <v>587</v>
      </c>
      <c r="B591" s="7" t="s">
        <v>753</v>
      </c>
      <c r="C591" s="7" t="s">
        <v>613</v>
      </c>
      <c r="D591" s="8">
        <v>5494</v>
      </c>
      <c r="E591" s="8">
        <v>434</v>
      </c>
      <c r="F591" s="9">
        <f t="shared" si="36"/>
        <v>0.07899526756461595</v>
      </c>
      <c r="G591" s="8">
        <v>3775</v>
      </c>
      <c r="H591" s="9">
        <f t="shared" si="37"/>
        <v>0.6871132144157263</v>
      </c>
      <c r="I591" s="8">
        <v>74</v>
      </c>
      <c r="J591" s="9">
        <f t="shared" si="38"/>
        <v>0.01346923917000364</v>
      </c>
      <c r="K591" s="8">
        <v>1081</v>
      </c>
      <c r="L591" s="10">
        <f t="shared" si="39"/>
        <v>0.1967601019293775</v>
      </c>
    </row>
    <row r="592" spans="1:12" s="11" customFormat="1" ht="14.25" outlineLevel="2">
      <c r="A592" s="7" t="s">
        <v>587</v>
      </c>
      <c r="B592" s="7" t="s">
        <v>753</v>
      </c>
      <c r="C592" s="7" t="s">
        <v>614</v>
      </c>
      <c r="D592" s="8">
        <v>111</v>
      </c>
      <c r="E592" s="8">
        <v>3</v>
      </c>
      <c r="F592" s="9">
        <f t="shared" si="36"/>
        <v>0.02702702702702703</v>
      </c>
      <c r="G592" s="8">
        <v>88</v>
      </c>
      <c r="H592" s="9">
        <f t="shared" si="37"/>
        <v>0.7927927927927928</v>
      </c>
      <c r="I592" s="8">
        <v>4</v>
      </c>
      <c r="J592" s="9">
        <f t="shared" si="38"/>
        <v>0.036036036036036036</v>
      </c>
      <c r="K592" s="8">
        <v>13</v>
      </c>
      <c r="L592" s="10">
        <f t="shared" si="39"/>
        <v>0.11711711711711711</v>
      </c>
    </row>
    <row r="593" spans="1:12" s="11" customFormat="1" ht="14.25" outlineLevel="2">
      <c r="A593" s="7" t="s">
        <v>587</v>
      </c>
      <c r="B593" s="7" t="s">
        <v>753</v>
      </c>
      <c r="C593" s="7" t="s">
        <v>143</v>
      </c>
      <c r="D593" s="8">
        <v>0</v>
      </c>
      <c r="E593" s="8">
        <v>0</v>
      </c>
      <c r="F593" s="9">
        <f t="shared" si="36"/>
        <v>0</v>
      </c>
      <c r="G593" s="8">
        <v>0</v>
      </c>
      <c r="H593" s="9">
        <f t="shared" si="37"/>
        <v>0</v>
      </c>
      <c r="I593" s="8">
        <v>0</v>
      </c>
      <c r="J593" s="9">
        <f t="shared" si="38"/>
        <v>0</v>
      </c>
      <c r="K593" s="8">
        <v>0</v>
      </c>
      <c r="L593" s="10">
        <f t="shared" si="39"/>
        <v>0</v>
      </c>
    </row>
    <row r="594" spans="1:12" s="11" customFormat="1" ht="14.25" outlineLevel="2">
      <c r="A594" s="7" t="s">
        <v>587</v>
      </c>
      <c r="B594" s="7" t="s">
        <v>753</v>
      </c>
      <c r="C594" s="7" t="s">
        <v>615</v>
      </c>
      <c r="D594" s="8">
        <v>5886</v>
      </c>
      <c r="E594" s="8">
        <v>687</v>
      </c>
      <c r="F594" s="9">
        <f t="shared" si="36"/>
        <v>0.11671763506625892</v>
      </c>
      <c r="G594" s="8">
        <v>3756</v>
      </c>
      <c r="H594" s="9">
        <f t="shared" si="37"/>
        <v>0.6381243628950051</v>
      </c>
      <c r="I594" s="8">
        <v>252</v>
      </c>
      <c r="J594" s="9">
        <f t="shared" si="38"/>
        <v>0.04281345565749235</v>
      </c>
      <c r="K594" s="8">
        <v>1057</v>
      </c>
      <c r="L594" s="10">
        <f t="shared" si="39"/>
        <v>0.17957866123003738</v>
      </c>
    </row>
    <row r="595" spans="1:12" s="11" customFormat="1" ht="14.25" outlineLevel="2">
      <c r="A595" s="7" t="s">
        <v>587</v>
      </c>
      <c r="B595" s="7" t="s">
        <v>753</v>
      </c>
      <c r="C595" s="7" t="s">
        <v>151</v>
      </c>
      <c r="D595" s="8">
        <v>8996</v>
      </c>
      <c r="E595" s="8">
        <v>2507</v>
      </c>
      <c r="F595" s="9">
        <f t="shared" si="36"/>
        <v>0.2786794130724767</v>
      </c>
      <c r="G595" s="8">
        <v>3736</v>
      </c>
      <c r="H595" s="9">
        <f t="shared" si="37"/>
        <v>0.41529568697198754</v>
      </c>
      <c r="I595" s="8">
        <v>1637</v>
      </c>
      <c r="J595" s="9">
        <f t="shared" si="38"/>
        <v>0.18196976433970655</v>
      </c>
      <c r="K595" s="8">
        <v>795</v>
      </c>
      <c r="L595" s="10">
        <f t="shared" si="39"/>
        <v>0.08837261004891063</v>
      </c>
    </row>
    <row r="596" spans="1:12" s="11" customFormat="1" ht="14.25" outlineLevel="2">
      <c r="A596" s="7" t="s">
        <v>587</v>
      </c>
      <c r="B596" s="7" t="s">
        <v>753</v>
      </c>
      <c r="C596" s="7" t="s">
        <v>372</v>
      </c>
      <c r="D596" s="8">
        <v>4277</v>
      </c>
      <c r="E596" s="8">
        <v>665</v>
      </c>
      <c r="F596" s="9">
        <f t="shared" si="36"/>
        <v>0.15548281505728315</v>
      </c>
      <c r="G596" s="8">
        <v>2403</v>
      </c>
      <c r="H596" s="9">
        <f t="shared" si="37"/>
        <v>0.5618424129062427</v>
      </c>
      <c r="I596" s="8">
        <v>200</v>
      </c>
      <c r="J596" s="9">
        <f t="shared" si="38"/>
        <v>0.04676174888940846</v>
      </c>
      <c r="K596" s="8">
        <v>874</v>
      </c>
      <c r="L596" s="10">
        <f t="shared" si="39"/>
        <v>0.204348842646715</v>
      </c>
    </row>
    <row r="597" spans="1:12" s="11" customFormat="1" ht="14.25" outlineLevel="2">
      <c r="A597" s="7" t="s">
        <v>587</v>
      </c>
      <c r="B597" s="7" t="s">
        <v>753</v>
      </c>
      <c r="C597" s="7" t="s">
        <v>616</v>
      </c>
      <c r="D597" s="8">
        <v>4870</v>
      </c>
      <c r="E597" s="8">
        <v>1304</v>
      </c>
      <c r="F597" s="9">
        <f t="shared" si="36"/>
        <v>0.2677618069815195</v>
      </c>
      <c r="G597" s="8">
        <v>2042</v>
      </c>
      <c r="H597" s="9">
        <f t="shared" si="37"/>
        <v>0.41930184804928133</v>
      </c>
      <c r="I597" s="8">
        <v>1146</v>
      </c>
      <c r="J597" s="9">
        <f t="shared" si="38"/>
        <v>0.2353182751540041</v>
      </c>
      <c r="K597" s="8">
        <v>270</v>
      </c>
      <c r="L597" s="10">
        <f t="shared" si="39"/>
        <v>0.055441478439425054</v>
      </c>
    </row>
    <row r="598" spans="1:12" s="11" customFormat="1" ht="14.25" outlineLevel="2">
      <c r="A598" s="7" t="s">
        <v>587</v>
      </c>
      <c r="B598" s="7" t="s">
        <v>753</v>
      </c>
      <c r="C598" s="7" t="s">
        <v>617</v>
      </c>
      <c r="D598" s="8">
        <v>2731</v>
      </c>
      <c r="E598" s="8">
        <v>610</v>
      </c>
      <c r="F598" s="9">
        <f t="shared" si="36"/>
        <v>0.22336140607835958</v>
      </c>
      <c r="G598" s="8">
        <v>1614</v>
      </c>
      <c r="H598" s="9">
        <f t="shared" si="37"/>
        <v>0.590992310508971</v>
      </c>
      <c r="I598" s="8">
        <v>210</v>
      </c>
      <c r="J598" s="9">
        <f t="shared" si="38"/>
        <v>0.07689491028927133</v>
      </c>
      <c r="K598" s="8">
        <v>241</v>
      </c>
      <c r="L598" s="10">
        <f t="shared" si="39"/>
        <v>0.08824606371292566</v>
      </c>
    </row>
    <row r="599" spans="1:12" s="11" customFormat="1" ht="14.25" outlineLevel="2">
      <c r="A599" s="7" t="s">
        <v>587</v>
      </c>
      <c r="B599" s="7" t="s">
        <v>753</v>
      </c>
      <c r="C599" s="7" t="s">
        <v>618</v>
      </c>
      <c r="D599" s="8">
        <v>3080</v>
      </c>
      <c r="E599" s="8">
        <v>342</v>
      </c>
      <c r="F599" s="9">
        <f t="shared" si="36"/>
        <v>0.11103896103896103</v>
      </c>
      <c r="G599" s="8">
        <v>2365</v>
      </c>
      <c r="H599" s="9">
        <f t="shared" si="37"/>
        <v>0.7678571428571429</v>
      </c>
      <c r="I599" s="8">
        <v>106</v>
      </c>
      <c r="J599" s="9">
        <f t="shared" si="38"/>
        <v>0.03441558441558441</v>
      </c>
      <c r="K599" s="8">
        <v>213</v>
      </c>
      <c r="L599" s="10">
        <f t="shared" si="39"/>
        <v>0.06915584415584415</v>
      </c>
    </row>
    <row r="600" spans="1:12" s="11" customFormat="1" ht="14.25" outlineLevel="2">
      <c r="A600" s="7" t="s">
        <v>587</v>
      </c>
      <c r="B600" s="7" t="s">
        <v>753</v>
      </c>
      <c r="C600" s="7" t="s">
        <v>619</v>
      </c>
      <c r="D600" s="8">
        <v>2976</v>
      </c>
      <c r="E600" s="8">
        <v>324</v>
      </c>
      <c r="F600" s="9">
        <f t="shared" si="36"/>
        <v>0.10887096774193548</v>
      </c>
      <c r="G600" s="8">
        <v>2321</v>
      </c>
      <c r="H600" s="9">
        <f t="shared" si="37"/>
        <v>0.7799059139784946</v>
      </c>
      <c r="I600" s="8">
        <v>87</v>
      </c>
      <c r="J600" s="9">
        <f t="shared" si="38"/>
        <v>0.029233870967741934</v>
      </c>
      <c r="K600" s="8">
        <v>154</v>
      </c>
      <c r="L600" s="10">
        <f t="shared" si="39"/>
        <v>0.05174731182795699</v>
      </c>
    </row>
    <row r="601" spans="1:12" s="11" customFormat="1" ht="14.25" outlineLevel="2">
      <c r="A601" s="7" t="s">
        <v>587</v>
      </c>
      <c r="B601" s="7" t="s">
        <v>753</v>
      </c>
      <c r="C601" s="7" t="s">
        <v>620</v>
      </c>
      <c r="D601" s="8">
        <v>7677</v>
      </c>
      <c r="E601" s="8">
        <v>2072</v>
      </c>
      <c r="F601" s="9">
        <f t="shared" si="36"/>
        <v>0.2698970952194868</v>
      </c>
      <c r="G601" s="8">
        <v>2893</v>
      </c>
      <c r="H601" s="9">
        <f t="shared" si="37"/>
        <v>0.37683991142373324</v>
      </c>
      <c r="I601" s="8">
        <v>1994</v>
      </c>
      <c r="J601" s="9">
        <f t="shared" si="38"/>
        <v>0.25973687638400417</v>
      </c>
      <c r="K601" s="8">
        <v>533</v>
      </c>
      <c r="L601" s="10">
        <f t="shared" si="39"/>
        <v>0.0694281620424645</v>
      </c>
    </row>
    <row r="602" spans="1:12" s="11" customFormat="1" ht="14.25" outlineLevel="2">
      <c r="A602" s="7" t="s">
        <v>587</v>
      </c>
      <c r="B602" s="7" t="s">
        <v>753</v>
      </c>
      <c r="C602" s="7" t="s">
        <v>160</v>
      </c>
      <c r="D602" s="8">
        <v>62</v>
      </c>
      <c r="E602" s="8">
        <v>19</v>
      </c>
      <c r="F602" s="9">
        <f t="shared" si="36"/>
        <v>0.3064516129032258</v>
      </c>
      <c r="G602" s="8">
        <v>26</v>
      </c>
      <c r="H602" s="9">
        <f t="shared" si="37"/>
        <v>0.41935483870967744</v>
      </c>
      <c r="I602" s="8">
        <v>7</v>
      </c>
      <c r="J602" s="9">
        <f t="shared" si="38"/>
        <v>0.11290322580645161</v>
      </c>
      <c r="K602" s="8">
        <v>6</v>
      </c>
      <c r="L602" s="10">
        <f t="shared" si="39"/>
        <v>0.0967741935483871</v>
      </c>
    </row>
    <row r="603" spans="1:12" s="11" customFormat="1" ht="14.25" outlineLevel="2">
      <c r="A603" s="7" t="s">
        <v>587</v>
      </c>
      <c r="B603" s="7" t="s">
        <v>753</v>
      </c>
      <c r="C603" s="7" t="s">
        <v>621</v>
      </c>
      <c r="D603" s="8">
        <v>5608</v>
      </c>
      <c r="E603" s="8">
        <v>1834</v>
      </c>
      <c r="F603" s="9">
        <f t="shared" si="36"/>
        <v>0.32703281027104136</v>
      </c>
      <c r="G603" s="8">
        <v>1199</v>
      </c>
      <c r="H603" s="9">
        <f t="shared" si="37"/>
        <v>0.21380171184022825</v>
      </c>
      <c r="I603" s="8">
        <v>1739</v>
      </c>
      <c r="J603" s="9">
        <f t="shared" si="38"/>
        <v>0.31009272467902993</v>
      </c>
      <c r="K603" s="8">
        <v>689</v>
      </c>
      <c r="L603" s="10">
        <f t="shared" si="39"/>
        <v>0.1228601997146933</v>
      </c>
    </row>
    <row r="604" spans="1:12" s="11" customFormat="1" ht="14.25" outlineLevel="2">
      <c r="A604" s="7" t="s">
        <v>587</v>
      </c>
      <c r="B604" s="7" t="s">
        <v>753</v>
      </c>
      <c r="C604" s="7" t="s">
        <v>622</v>
      </c>
      <c r="D604" s="8">
        <v>11984</v>
      </c>
      <c r="E604" s="8">
        <v>3502</v>
      </c>
      <c r="F604" s="9">
        <f t="shared" si="36"/>
        <v>0.2922229639519359</v>
      </c>
      <c r="G604" s="8">
        <v>2350</v>
      </c>
      <c r="H604" s="9">
        <f t="shared" si="37"/>
        <v>0.19609479305740987</v>
      </c>
      <c r="I604" s="8">
        <v>4440</v>
      </c>
      <c r="J604" s="9">
        <f t="shared" si="38"/>
        <v>0.3704939919893191</v>
      </c>
      <c r="K604" s="8">
        <v>1350</v>
      </c>
      <c r="L604" s="10">
        <f t="shared" si="39"/>
        <v>0.1126502002670227</v>
      </c>
    </row>
    <row r="605" spans="1:12" s="11" customFormat="1" ht="14.25" outlineLevel="2">
      <c r="A605" s="7" t="s">
        <v>587</v>
      </c>
      <c r="B605" s="7" t="s">
        <v>753</v>
      </c>
      <c r="C605" s="7" t="s">
        <v>623</v>
      </c>
      <c r="D605" s="8">
        <v>7659</v>
      </c>
      <c r="E605" s="8">
        <v>2980</v>
      </c>
      <c r="F605" s="9">
        <f t="shared" si="36"/>
        <v>0.38908473691082385</v>
      </c>
      <c r="G605" s="8">
        <v>1474</v>
      </c>
      <c r="H605" s="9">
        <f t="shared" si="37"/>
        <v>0.1924533228881055</v>
      </c>
      <c r="I605" s="8">
        <v>2427</v>
      </c>
      <c r="J605" s="9">
        <f t="shared" si="38"/>
        <v>0.31688209949079515</v>
      </c>
      <c r="K605" s="8">
        <v>562</v>
      </c>
      <c r="L605" s="10">
        <f t="shared" si="39"/>
        <v>0.0733777255516386</v>
      </c>
    </row>
    <row r="606" spans="1:12" s="11" customFormat="1" ht="14.25" outlineLevel="2">
      <c r="A606" s="7" t="s">
        <v>587</v>
      </c>
      <c r="B606" s="7" t="s">
        <v>753</v>
      </c>
      <c r="C606" s="7" t="s">
        <v>624</v>
      </c>
      <c r="D606" s="8">
        <v>5959</v>
      </c>
      <c r="E606" s="8">
        <v>1293</v>
      </c>
      <c r="F606" s="9">
        <f t="shared" si="36"/>
        <v>0.2169827152206746</v>
      </c>
      <c r="G606" s="8">
        <v>2725</v>
      </c>
      <c r="H606" s="9">
        <f t="shared" si="37"/>
        <v>0.4572914918610505</v>
      </c>
      <c r="I606" s="8">
        <v>1207</v>
      </c>
      <c r="J606" s="9">
        <f t="shared" si="38"/>
        <v>0.20255076355093135</v>
      </c>
      <c r="K606" s="8">
        <v>534</v>
      </c>
      <c r="L606" s="10">
        <f t="shared" si="39"/>
        <v>0.08961235106561503</v>
      </c>
    </row>
    <row r="607" spans="1:12" s="11" customFormat="1" ht="14.25" outlineLevel="2">
      <c r="A607" s="7" t="s">
        <v>587</v>
      </c>
      <c r="B607" s="7" t="s">
        <v>753</v>
      </c>
      <c r="C607" s="7" t="s">
        <v>581</v>
      </c>
      <c r="D607" s="8">
        <v>101</v>
      </c>
      <c r="E607" s="8">
        <v>33</v>
      </c>
      <c r="F607" s="9">
        <f t="shared" si="36"/>
        <v>0.32673267326732675</v>
      </c>
      <c r="G607" s="8">
        <v>32</v>
      </c>
      <c r="H607" s="9">
        <f t="shared" si="37"/>
        <v>0.31683168316831684</v>
      </c>
      <c r="I607" s="8">
        <v>10</v>
      </c>
      <c r="J607" s="9">
        <f t="shared" si="38"/>
        <v>0.09900990099009901</v>
      </c>
      <c r="K607" s="8">
        <v>24</v>
      </c>
      <c r="L607" s="10">
        <f t="shared" si="39"/>
        <v>0.2376237623762376</v>
      </c>
    </row>
    <row r="608" spans="1:12" s="11" customFormat="1" ht="14.25" outlineLevel="2">
      <c r="A608" s="7" t="s">
        <v>587</v>
      </c>
      <c r="B608" s="7" t="s">
        <v>753</v>
      </c>
      <c r="C608" s="7" t="s">
        <v>582</v>
      </c>
      <c r="D608" s="8">
        <v>11761</v>
      </c>
      <c r="E608" s="8">
        <v>2598</v>
      </c>
      <c r="F608" s="9">
        <f t="shared" si="36"/>
        <v>0.22089958336876117</v>
      </c>
      <c r="G608" s="8">
        <v>3940</v>
      </c>
      <c r="H608" s="9">
        <f t="shared" si="37"/>
        <v>0.3350055267409234</v>
      </c>
      <c r="I608" s="8">
        <v>2516</v>
      </c>
      <c r="J608" s="9">
        <f t="shared" si="38"/>
        <v>0.21392738712694498</v>
      </c>
      <c r="K608" s="8">
        <v>2408</v>
      </c>
      <c r="L608" s="10">
        <f t="shared" si="39"/>
        <v>0.20474449451577248</v>
      </c>
    </row>
    <row r="609" spans="1:12" s="11" customFormat="1" ht="14.25" outlineLevel="2">
      <c r="A609" s="7" t="s">
        <v>587</v>
      </c>
      <c r="B609" s="7" t="s">
        <v>753</v>
      </c>
      <c r="C609" s="7" t="s">
        <v>625</v>
      </c>
      <c r="D609" s="8">
        <v>2827</v>
      </c>
      <c r="E609" s="8">
        <v>421</v>
      </c>
      <c r="F609" s="9">
        <f t="shared" si="36"/>
        <v>0.14892111779271314</v>
      </c>
      <c r="G609" s="8">
        <v>1652</v>
      </c>
      <c r="H609" s="9">
        <f t="shared" si="37"/>
        <v>0.5843650512911214</v>
      </c>
      <c r="I609" s="8">
        <v>396</v>
      </c>
      <c r="J609" s="9">
        <f t="shared" si="38"/>
        <v>0.14007782101167315</v>
      </c>
      <c r="K609" s="8">
        <v>274</v>
      </c>
      <c r="L609" s="10">
        <f t="shared" si="39"/>
        <v>0.09692253272019809</v>
      </c>
    </row>
    <row r="610" spans="1:12" s="11" customFormat="1" ht="14.25" outlineLevel="2">
      <c r="A610" s="7" t="s">
        <v>587</v>
      </c>
      <c r="B610" s="7" t="s">
        <v>753</v>
      </c>
      <c r="C610" s="7" t="s">
        <v>626</v>
      </c>
      <c r="D610" s="8">
        <v>6140</v>
      </c>
      <c r="E610" s="8">
        <v>2028</v>
      </c>
      <c r="F610" s="9">
        <f t="shared" si="36"/>
        <v>0.33029315960912053</v>
      </c>
      <c r="G610" s="8">
        <v>2144</v>
      </c>
      <c r="H610" s="9">
        <f t="shared" si="37"/>
        <v>0.349185667752443</v>
      </c>
      <c r="I610" s="8">
        <v>1534</v>
      </c>
      <c r="J610" s="9">
        <f t="shared" si="38"/>
        <v>0.2498371335504886</v>
      </c>
      <c r="K610" s="8">
        <v>317</v>
      </c>
      <c r="L610" s="10">
        <f t="shared" si="39"/>
        <v>0.051628664495114</v>
      </c>
    </row>
    <row r="611" spans="1:12" s="11" customFormat="1" ht="14.25" outlineLevel="2">
      <c r="A611" s="7" t="s">
        <v>587</v>
      </c>
      <c r="B611" s="7" t="s">
        <v>753</v>
      </c>
      <c r="C611" s="7" t="s">
        <v>627</v>
      </c>
      <c r="D611" s="8">
        <v>8784</v>
      </c>
      <c r="E611" s="8">
        <v>1714</v>
      </c>
      <c r="F611" s="9">
        <f t="shared" si="36"/>
        <v>0.19512750455373407</v>
      </c>
      <c r="G611" s="8">
        <v>3802</v>
      </c>
      <c r="H611" s="9">
        <f t="shared" si="37"/>
        <v>0.43283242258652094</v>
      </c>
      <c r="I611" s="8">
        <v>1613</v>
      </c>
      <c r="J611" s="9">
        <f t="shared" si="38"/>
        <v>0.18362932604735882</v>
      </c>
      <c r="K611" s="8">
        <v>1417</v>
      </c>
      <c r="L611" s="10">
        <f t="shared" si="39"/>
        <v>0.161316029143898</v>
      </c>
    </row>
    <row r="612" spans="1:12" s="11" customFormat="1" ht="14.25" outlineLevel="2">
      <c r="A612" s="7" t="s">
        <v>587</v>
      </c>
      <c r="B612" s="7" t="s">
        <v>753</v>
      </c>
      <c r="C612" s="7" t="s">
        <v>388</v>
      </c>
      <c r="D612" s="8">
        <v>405</v>
      </c>
      <c r="E612" s="8">
        <v>80</v>
      </c>
      <c r="F612" s="9">
        <f t="shared" si="36"/>
        <v>0.19753086419753085</v>
      </c>
      <c r="G612" s="8">
        <v>222</v>
      </c>
      <c r="H612" s="9">
        <f t="shared" si="37"/>
        <v>0.5481481481481482</v>
      </c>
      <c r="I612" s="8">
        <v>31</v>
      </c>
      <c r="J612" s="9">
        <f t="shared" si="38"/>
        <v>0.07654320987654321</v>
      </c>
      <c r="K612" s="8">
        <v>67</v>
      </c>
      <c r="L612" s="10">
        <f t="shared" si="39"/>
        <v>0.1654320987654321</v>
      </c>
    </row>
    <row r="613" spans="1:12" s="11" customFormat="1" ht="14.25" outlineLevel="2">
      <c r="A613" s="7" t="s">
        <v>587</v>
      </c>
      <c r="B613" s="7" t="s">
        <v>753</v>
      </c>
      <c r="C613" s="7" t="s">
        <v>628</v>
      </c>
      <c r="D613" s="8">
        <v>1032</v>
      </c>
      <c r="E613" s="8">
        <v>756</v>
      </c>
      <c r="F613" s="9">
        <f t="shared" si="36"/>
        <v>0.7325581395348837</v>
      </c>
      <c r="G613" s="8">
        <v>63</v>
      </c>
      <c r="H613" s="9">
        <f t="shared" si="37"/>
        <v>0.061046511627906974</v>
      </c>
      <c r="I613" s="8">
        <v>193</v>
      </c>
      <c r="J613" s="9">
        <f t="shared" si="38"/>
        <v>0.187015503875969</v>
      </c>
      <c r="K613" s="8">
        <v>10</v>
      </c>
      <c r="L613" s="10">
        <f t="shared" si="39"/>
        <v>0.009689922480620155</v>
      </c>
    </row>
    <row r="614" spans="1:12" s="11" customFormat="1" ht="14.25" outlineLevel="2">
      <c r="A614" s="7" t="s">
        <v>587</v>
      </c>
      <c r="B614" s="7" t="s">
        <v>753</v>
      </c>
      <c r="C614" s="7" t="s">
        <v>629</v>
      </c>
      <c r="D614" s="8">
        <v>1365</v>
      </c>
      <c r="E614" s="8">
        <v>388</v>
      </c>
      <c r="F614" s="9">
        <f t="shared" si="36"/>
        <v>0.28424908424908424</v>
      </c>
      <c r="G614" s="8">
        <v>457</v>
      </c>
      <c r="H614" s="9">
        <f t="shared" si="37"/>
        <v>0.3347985347985348</v>
      </c>
      <c r="I614" s="8">
        <v>273</v>
      </c>
      <c r="J614" s="9">
        <f t="shared" si="38"/>
        <v>0.2</v>
      </c>
      <c r="K614" s="8">
        <v>198</v>
      </c>
      <c r="L614" s="10">
        <f t="shared" si="39"/>
        <v>0.14505494505494507</v>
      </c>
    </row>
    <row r="615" spans="1:12" s="11" customFormat="1" ht="14.25" outlineLevel="2">
      <c r="A615" s="7" t="s">
        <v>587</v>
      </c>
      <c r="B615" s="7" t="s">
        <v>753</v>
      </c>
      <c r="C615" s="7" t="s">
        <v>630</v>
      </c>
      <c r="D615" s="8">
        <v>2828</v>
      </c>
      <c r="E615" s="8">
        <v>496</v>
      </c>
      <c r="F615" s="9">
        <f t="shared" si="36"/>
        <v>0.1753889674681754</v>
      </c>
      <c r="G615" s="8">
        <v>1950</v>
      </c>
      <c r="H615" s="9">
        <f t="shared" si="37"/>
        <v>0.6895332390381895</v>
      </c>
      <c r="I615" s="8">
        <v>88</v>
      </c>
      <c r="J615" s="9">
        <f t="shared" si="38"/>
        <v>0.031117397454031116</v>
      </c>
      <c r="K615" s="8">
        <v>241</v>
      </c>
      <c r="L615" s="10">
        <f t="shared" si="39"/>
        <v>0.08521923620933522</v>
      </c>
    </row>
    <row r="616" spans="1:12" s="11" customFormat="1" ht="14.25" outlineLevel="2">
      <c r="A616" s="7" t="s">
        <v>587</v>
      </c>
      <c r="B616" s="7" t="s">
        <v>753</v>
      </c>
      <c r="C616" s="7" t="s">
        <v>631</v>
      </c>
      <c r="D616" s="8">
        <v>7342</v>
      </c>
      <c r="E616" s="8">
        <v>1359</v>
      </c>
      <c r="F616" s="9">
        <f t="shared" si="36"/>
        <v>0.1850994279487878</v>
      </c>
      <c r="G616" s="8">
        <v>3409</v>
      </c>
      <c r="H616" s="9">
        <f t="shared" si="37"/>
        <v>0.4643149005720512</v>
      </c>
      <c r="I616" s="8">
        <v>699</v>
      </c>
      <c r="J616" s="9">
        <f t="shared" si="38"/>
        <v>0.09520566603105421</v>
      </c>
      <c r="K616" s="8">
        <v>1620</v>
      </c>
      <c r="L616" s="10">
        <f t="shared" si="39"/>
        <v>0.22064832470716425</v>
      </c>
    </row>
    <row r="617" spans="1:12" s="11" customFormat="1" ht="14.25" outlineLevel="2">
      <c r="A617" s="7" t="s">
        <v>587</v>
      </c>
      <c r="B617" s="7" t="s">
        <v>753</v>
      </c>
      <c r="C617" s="7" t="s">
        <v>632</v>
      </c>
      <c r="D617" s="8">
        <v>6572</v>
      </c>
      <c r="E617" s="8">
        <v>1892</v>
      </c>
      <c r="F617" s="9">
        <f t="shared" si="36"/>
        <v>0.2878880097382836</v>
      </c>
      <c r="G617" s="8">
        <v>1258</v>
      </c>
      <c r="H617" s="9">
        <f t="shared" si="37"/>
        <v>0.19141813755325623</v>
      </c>
      <c r="I617" s="8">
        <v>2937</v>
      </c>
      <c r="J617" s="9">
        <f t="shared" si="38"/>
        <v>0.44689592209373097</v>
      </c>
      <c r="K617" s="8">
        <v>299</v>
      </c>
      <c r="L617" s="10">
        <f t="shared" si="39"/>
        <v>0.04549604382227632</v>
      </c>
    </row>
    <row r="618" spans="1:12" s="11" customFormat="1" ht="14.25" outlineLevel="2">
      <c r="A618" s="7" t="s">
        <v>587</v>
      </c>
      <c r="B618" s="7" t="s">
        <v>753</v>
      </c>
      <c r="C618" s="7" t="s">
        <v>187</v>
      </c>
      <c r="D618" s="8">
        <v>2841</v>
      </c>
      <c r="E618" s="8">
        <v>440</v>
      </c>
      <c r="F618" s="9">
        <f t="shared" si="36"/>
        <v>0.15487504399859203</v>
      </c>
      <c r="G618" s="8">
        <v>2048</v>
      </c>
      <c r="H618" s="9">
        <f t="shared" si="37"/>
        <v>0.7208729320661739</v>
      </c>
      <c r="I618" s="8">
        <v>118</v>
      </c>
      <c r="J618" s="9">
        <f t="shared" si="38"/>
        <v>0.041534670890531505</v>
      </c>
      <c r="K618" s="8">
        <v>195</v>
      </c>
      <c r="L618" s="10">
        <f t="shared" si="39"/>
        <v>0.06863780359028511</v>
      </c>
    </row>
    <row r="619" spans="1:12" s="11" customFormat="1" ht="14.25" outlineLevel="2">
      <c r="A619" s="7" t="s">
        <v>587</v>
      </c>
      <c r="B619" s="7" t="s">
        <v>753</v>
      </c>
      <c r="C619" s="7" t="s">
        <v>633</v>
      </c>
      <c r="D619" s="8">
        <v>7570</v>
      </c>
      <c r="E619" s="8">
        <v>2269</v>
      </c>
      <c r="F619" s="9">
        <f t="shared" si="36"/>
        <v>0.2997357992073976</v>
      </c>
      <c r="G619" s="8">
        <v>1801</v>
      </c>
      <c r="H619" s="9">
        <f t="shared" si="37"/>
        <v>0.23791281373844123</v>
      </c>
      <c r="I619" s="8">
        <v>2333</v>
      </c>
      <c r="J619" s="9">
        <f t="shared" si="38"/>
        <v>0.3081902245706737</v>
      </c>
      <c r="K619" s="8">
        <v>954</v>
      </c>
      <c r="L619" s="10">
        <f t="shared" si="39"/>
        <v>0.12602377807133422</v>
      </c>
    </row>
    <row r="620" spans="1:12" s="11" customFormat="1" ht="14.25" outlineLevel="2">
      <c r="A620" s="7" t="s">
        <v>587</v>
      </c>
      <c r="B620" s="7" t="s">
        <v>753</v>
      </c>
      <c r="C620" s="7" t="s">
        <v>634</v>
      </c>
      <c r="D620" s="8">
        <v>151</v>
      </c>
      <c r="E620" s="8">
        <v>27</v>
      </c>
      <c r="F620" s="9">
        <f t="shared" si="36"/>
        <v>0.17880794701986755</v>
      </c>
      <c r="G620" s="8">
        <v>75</v>
      </c>
      <c r="H620" s="9">
        <f t="shared" si="37"/>
        <v>0.4966887417218543</v>
      </c>
      <c r="I620" s="8">
        <v>17</v>
      </c>
      <c r="J620" s="9">
        <f t="shared" si="38"/>
        <v>0.11258278145695365</v>
      </c>
      <c r="K620" s="8">
        <v>27</v>
      </c>
      <c r="L620" s="10">
        <f t="shared" si="39"/>
        <v>0.17880794701986755</v>
      </c>
    </row>
    <row r="621" spans="1:12" s="11" customFormat="1" ht="14.25" outlineLevel="2">
      <c r="A621" s="7" t="s">
        <v>587</v>
      </c>
      <c r="B621" s="7" t="s">
        <v>753</v>
      </c>
      <c r="C621" s="7" t="s">
        <v>636</v>
      </c>
      <c r="D621" s="8">
        <v>6248</v>
      </c>
      <c r="E621" s="8">
        <v>2377</v>
      </c>
      <c r="F621" s="9">
        <f t="shared" si="36"/>
        <v>0.3804417413572343</v>
      </c>
      <c r="G621" s="8">
        <v>911</v>
      </c>
      <c r="H621" s="9">
        <f t="shared" si="37"/>
        <v>0.14580665813060179</v>
      </c>
      <c r="I621" s="8">
        <v>2370</v>
      </c>
      <c r="J621" s="9">
        <f t="shared" si="38"/>
        <v>0.3793213828425096</v>
      </c>
      <c r="K621" s="8">
        <v>421</v>
      </c>
      <c r="L621" s="10">
        <f t="shared" si="39"/>
        <v>0.06738156209987196</v>
      </c>
    </row>
    <row r="622" spans="1:12" s="11" customFormat="1" ht="14.25" outlineLevel="2">
      <c r="A622" s="7" t="s">
        <v>587</v>
      </c>
      <c r="B622" s="7" t="s">
        <v>753</v>
      </c>
      <c r="C622" s="7" t="s">
        <v>637</v>
      </c>
      <c r="D622" s="8">
        <v>3607</v>
      </c>
      <c r="E622" s="8">
        <v>1260</v>
      </c>
      <c r="F622" s="9">
        <f t="shared" si="36"/>
        <v>0.34932076517881894</v>
      </c>
      <c r="G622" s="8">
        <v>573</v>
      </c>
      <c r="H622" s="9">
        <f t="shared" si="37"/>
        <v>0.15885777654560576</v>
      </c>
      <c r="I622" s="8">
        <v>1320</v>
      </c>
      <c r="J622" s="9">
        <f t="shared" si="38"/>
        <v>0.3659550873301913</v>
      </c>
      <c r="K622" s="8">
        <v>351</v>
      </c>
      <c r="L622" s="10">
        <f t="shared" si="39"/>
        <v>0.09731078458552814</v>
      </c>
    </row>
    <row r="623" spans="1:12" s="11" customFormat="1" ht="14.25" outlineLevel="2">
      <c r="A623" s="7" t="s">
        <v>587</v>
      </c>
      <c r="B623" s="7" t="s">
        <v>753</v>
      </c>
      <c r="C623" s="7" t="s">
        <v>638</v>
      </c>
      <c r="D623" s="8">
        <v>3042</v>
      </c>
      <c r="E623" s="8">
        <v>1219</v>
      </c>
      <c r="F623" s="9">
        <f t="shared" si="36"/>
        <v>0.4007232084155161</v>
      </c>
      <c r="G623" s="8">
        <v>641</v>
      </c>
      <c r="H623" s="9">
        <f t="shared" si="37"/>
        <v>0.21071663379355687</v>
      </c>
      <c r="I623" s="8">
        <v>869</v>
      </c>
      <c r="J623" s="9">
        <f t="shared" si="38"/>
        <v>0.2856673241288626</v>
      </c>
      <c r="K623" s="8">
        <v>245</v>
      </c>
      <c r="L623" s="10">
        <f t="shared" si="39"/>
        <v>0.08053911900065747</v>
      </c>
    </row>
    <row r="624" spans="1:12" s="11" customFormat="1" ht="45" outlineLevel="1">
      <c r="A624" s="13" t="s">
        <v>778</v>
      </c>
      <c r="B624" s="7"/>
      <c r="C624" s="7"/>
      <c r="D624" s="8">
        <f>SUBTOTAL(9,D553:D623)</f>
        <v>261082</v>
      </c>
      <c r="E624" s="8">
        <f>SUBTOTAL(9,E553:E623)</f>
        <v>55978</v>
      </c>
      <c r="F624" s="9"/>
      <c r="G624" s="8">
        <f>SUBTOTAL(9,G553:G623)</f>
        <v>132798</v>
      </c>
      <c r="H624" s="9"/>
      <c r="I624" s="8">
        <f>SUBTOTAL(9,I553:I623)</f>
        <v>39868</v>
      </c>
      <c r="J624" s="9"/>
      <c r="K624" s="8">
        <f>SUBTOTAL(9,K553:K623)</f>
        <v>26281</v>
      </c>
      <c r="L624" s="10"/>
    </row>
    <row r="625" spans="1:12" s="11" customFormat="1" ht="14.25" outlineLevel="2">
      <c r="A625" s="7" t="s">
        <v>639</v>
      </c>
      <c r="B625" s="7" t="s">
        <v>753</v>
      </c>
      <c r="C625" s="7" t="s">
        <v>640</v>
      </c>
      <c r="D625" s="8">
        <v>3484</v>
      </c>
      <c r="E625" s="8">
        <v>1827</v>
      </c>
      <c r="F625" s="9">
        <f t="shared" si="36"/>
        <v>0.5243972445464983</v>
      </c>
      <c r="G625" s="8">
        <v>1302</v>
      </c>
      <c r="H625" s="9">
        <f t="shared" si="37"/>
        <v>0.37370838117106775</v>
      </c>
      <c r="I625" s="8">
        <v>225</v>
      </c>
      <c r="J625" s="9">
        <f t="shared" si="38"/>
        <v>0.06458094144661308</v>
      </c>
      <c r="K625" s="8">
        <v>80</v>
      </c>
      <c r="L625" s="10">
        <f t="shared" si="39"/>
        <v>0.022962112514351322</v>
      </c>
    </row>
    <row r="626" spans="1:12" s="11" customFormat="1" ht="14.25" outlineLevel="2">
      <c r="A626" s="7" t="s">
        <v>639</v>
      </c>
      <c r="B626" s="7" t="s">
        <v>753</v>
      </c>
      <c r="C626" s="7" t="s">
        <v>410</v>
      </c>
      <c r="D626" s="8">
        <v>2737</v>
      </c>
      <c r="E626" s="8">
        <v>711</v>
      </c>
      <c r="F626" s="9">
        <f t="shared" si="36"/>
        <v>0.2597734746072342</v>
      </c>
      <c r="G626" s="8">
        <v>1587</v>
      </c>
      <c r="H626" s="9">
        <f t="shared" si="37"/>
        <v>0.5798319327731093</v>
      </c>
      <c r="I626" s="8">
        <v>226</v>
      </c>
      <c r="J626" s="9">
        <f t="shared" si="38"/>
        <v>0.08257215929850201</v>
      </c>
      <c r="K626" s="8">
        <v>142</v>
      </c>
      <c r="L626" s="10">
        <f t="shared" si="39"/>
        <v>0.05188162221410303</v>
      </c>
    </row>
    <row r="627" spans="1:12" s="11" customFormat="1" ht="14.25" outlineLevel="2">
      <c r="A627" s="7" t="s">
        <v>639</v>
      </c>
      <c r="B627" s="7" t="s">
        <v>753</v>
      </c>
      <c r="C627" s="7" t="s">
        <v>411</v>
      </c>
      <c r="D627" s="8">
        <v>3771</v>
      </c>
      <c r="E627" s="8">
        <v>721</v>
      </c>
      <c r="F627" s="9">
        <f t="shared" si="36"/>
        <v>0.19119596923892868</v>
      </c>
      <c r="G627" s="8">
        <v>2632</v>
      </c>
      <c r="H627" s="9">
        <f t="shared" si="37"/>
        <v>0.6979581012993901</v>
      </c>
      <c r="I627" s="8">
        <v>109</v>
      </c>
      <c r="J627" s="9">
        <f t="shared" si="38"/>
        <v>0.02890479978785468</v>
      </c>
      <c r="K627" s="8">
        <v>221</v>
      </c>
      <c r="L627" s="10">
        <f t="shared" si="39"/>
        <v>0.05860514452399894</v>
      </c>
    </row>
    <row r="628" spans="1:12" s="11" customFormat="1" ht="14.25" outlineLevel="2">
      <c r="A628" s="7" t="s">
        <v>639</v>
      </c>
      <c r="B628" s="7" t="s">
        <v>753</v>
      </c>
      <c r="C628" s="7" t="s">
        <v>641</v>
      </c>
      <c r="D628" s="8">
        <v>2241</v>
      </c>
      <c r="E628" s="8">
        <v>512</v>
      </c>
      <c r="F628" s="9">
        <f t="shared" si="36"/>
        <v>0.2284694332887104</v>
      </c>
      <c r="G628" s="8">
        <v>1552</v>
      </c>
      <c r="H628" s="9">
        <f t="shared" si="37"/>
        <v>0.6925479696564034</v>
      </c>
      <c r="I628" s="8">
        <v>58</v>
      </c>
      <c r="J628" s="9">
        <f t="shared" si="38"/>
        <v>0.025881302989736725</v>
      </c>
      <c r="K628" s="8">
        <v>51</v>
      </c>
      <c r="L628" s="10">
        <f t="shared" si="39"/>
        <v>0.022757697456492636</v>
      </c>
    </row>
    <row r="629" spans="1:12" s="11" customFormat="1" ht="14.25" outlineLevel="2">
      <c r="A629" s="7" t="s">
        <v>639</v>
      </c>
      <c r="B629" s="7" t="s">
        <v>753</v>
      </c>
      <c r="C629" s="7" t="s">
        <v>642</v>
      </c>
      <c r="D629" s="8">
        <v>1894</v>
      </c>
      <c r="E629" s="8">
        <v>503</v>
      </c>
      <c r="F629" s="9">
        <f t="shared" si="36"/>
        <v>0.2655755015839493</v>
      </c>
      <c r="G629" s="8">
        <v>1310</v>
      </c>
      <c r="H629" s="9">
        <f t="shared" si="37"/>
        <v>0.6916578669482577</v>
      </c>
      <c r="I629" s="8">
        <v>21</v>
      </c>
      <c r="J629" s="9">
        <f t="shared" si="38"/>
        <v>0.011087645195353749</v>
      </c>
      <c r="K629" s="8">
        <v>26</v>
      </c>
      <c r="L629" s="10">
        <f t="shared" si="39"/>
        <v>0.013727560718057022</v>
      </c>
    </row>
    <row r="630" spans="1:12" s="11" customFormat="1" ht="14.25" outlineLevel="2">
      <c r="A630" s="7" t="s">
        <v>639</v>
      </c>
      <c r="B630" s="7" t="s">
        <v>753</v>
      </c>
      <c r="C630" s="7" t="s">
        <v>643</v>
      </c>
      <c r="D630" s="8">
        <v>4531</v>
      </c>
      <c r="E630" s="8">
        <v>2418</v>
      </c>
      <c r="F630" s="9">
        <f t="shared" si="36"/>
        <v>0.5336570293533436</v>
      </c>
      <c r="G630" s="8">
        <v>628</v>
      </c>
      <c r="H630" s="9">
        <f t="shared" si="37"/>
        <v>0.1386007503862282</v>
      </c>
      <c r="I630" s="8">
        <v>1373</v>
      </c>
      <c r="J630" s="9">
        <f t="shared" si="38"/>
        <v>0.3030236150960053</v>
      </c>
      <c r="K630" s="8">
        <v>51</v>
      </c>
      <c r="L630" s="10">
        <f t="shared" si="39"/>
        <v>0.011255793423085412</v>
      </c>
    </row>
    <row r="631" spans="1:12" s="11" customFormat="1" ht="14.25" outlineLevel="2">
      <c r="A631" s="7" t="s">
        <v>639</v>
      </c>
      <c r="B631" s="7" t="s">
        <v>753</v>
      </c>
      <c r="C631" s="7" t="s">
        <v>644</v>
      </c>
      <c r="D631" s="8">
        <v>4407</v>
      </c>
      <c r="E631" s="8">
        <v>4099</v>
      </c>
      <c r="F631" s="9">
        <f t="shared" si="36"/>
        <v>0.9301111867483549</v>
      </c>
      <c r="G631" s="8">
        <v>199</v>
      </c>
      <c r="H631" s="9">
        <f t="shared" si="37"/>
        <v>0.04515543453596551</v>
      </c>
      <c r="I631" s="8">
        <v>69</v>
      </c>
      <c r="J631" s="9">
        <f t="shared" si="38"/>
        <v>0.015656909462219197</v>
      </c>
      <c r="K631" s="8">
        <v>16</v>
      </c>
      <c r="L631" s="10">
        <f t="shared" si="39"/>
        <v>0.0036305877013841615</v>
      </c>
    </row>
    <row r="632" spans="1:12" s="11" customFormat="1" ht="14.25" outlineLevel="2">
      <c r="A632" s="7" t="s">
        <v>639</v>
      </c>
      <c r="B632" s="7" t="s">
        <v>753</v>
      </c>
      <c r="C632" s="7" t="s">
        <v>645</v>
      </c>
      <c r="D632" s="8">
        <v>4533</v>
      </c>
      <c r="E632" s="8">
        <v>4086</v>
      </c>
      <c r="F632" s="9">
        <f t="shared" si="36"/>
        <v>0.9013898080741231</v>
      </c>
      <c r="G632" s="8">
        <v>236</v>
      </c>
      <c r="H632" s="9">
        <f t="shared" si="37"/>
        <v>0.05206265166556365</v>
      </c>
      <c r="I632" s="8">
        <v>181</v>
      </c>
      <c r="J632" s="9">
        <f t="shared" si="38"/>
        <v>0.039929406574012796</v>
      </c>
      <c r="K632" s="8">
        <v>11</v>
      </c>
      <c r="L632" s="10">
        <f t="shared" si="39"/>
        <v>0.0024266490183101697</v>
      </c>
    </row>
    <row r="633" spans="1:12" s="11" customFormat="1" ht="14.25" outlineLevel="2">
      <c r="A633" s="7" t="s">
        <v>639</v>
      </c>
      <c r="B633" s="7" t="s">
        <v>753</v>
      </c>
      <c r="C633" s="7" t="s">
        <v>648</v>
      </c>
      <c r="D633" s="8">
        <v>4534</v>
      </c>
      <c r="E633" s="8">
        <v>3828</v>
      </c>
      <c r="F633" s="9">
        <f t="shared" si="36"/>
        <v>0.8442876047640053</v>
      </c>
      <c r="G633" s="8">
        <v>455</v>
      </c>
      <c r="H633" s="9">
        <f t="shared" si="37"/>
        <v>0.1003528892809881</v>
      </c>
      <c r="I633" s="8">
        <v>198</v>
      </c>
      <c r="J633" s="9">
        <f t="shared" si="38"/>
        <v>0.043670048522276135</v>
      </c>
      <c r="K633" s="8">
        <v>17</v>
      </c>
      <c r="L633" s="10">
        <f t="shared" si="39"/>
        <v>0.0037494486104984563</v>
      </c>
    </row>
    <row r="634" spans="1:12" s="11" customFormat="1" ht="14.25" outlineLevel="2">
      <c r="A634" s="7" t="s">
        <v>639</v>
      </c>
      <c r="B634" s="7" t="s">
        <v>753</v>
      </c>
      <c r="C634" s="7" t="s">
        <v>554</v>
      </c>
      <c r="D634" s="8">
        <v>6160</v>
      </c>
      <c r="E634" s="8">
        <v>4987</v>
      </c>
      <c r="F634" s="9">
        <f t="shared" si="36"/>
        <v>0.8095779220779221</v>
      </c>
      <c r="G634" s="8">
        <v>294</v>
      </c>
      <c r="H634" s="9">
        <f t="shared" si="37"/>
        <v>0.04772727272727273</v>
      </c>
      <c r="I634" s="8">
        <v>812</v>
      </c>
      <c r="J634" s="9">
        <f t="shared" si="38"/>
        <v>0.1318181818181818</v>
      </c>
      <c r="K634" s="8">
        <v>23</v>
      </c>
      <c r="L634" s="10">
        <f t="shared" si="39"/>
        <v>0.0037337662337662337</v>
      </c>
    </row>
    <row r="635" spans="1:12" s="11" customFormat="1" ht="14.25" outlineLevel="2">
      <c r="A635" s="7" t="s">
        <v>639</v>
      </c>
      <c r="B635" s="7" t="s">
        <v>753</v>
      </c>
      <c r="C635" s="7" t="s">
        <v>423</v>
      </c>
      <c r="D635" s="8">
        <v>3411</v>
      </c>
      <c r="E635" s="8">
        <v>705</v>
      </c>
      <c r="F635" s="9">
        <f t="shared" si="36"/>
        <v>0.20668425681618294</v>
      </c>
      <c r="G635" s="8">
        <v>2200</v>
      </c>
      <c r="H635" s="9">
        <f t="shared" si="37"/>
        <v>0.6449721489299326</v>
      </c>
      <c r="I635" s="8">
        <v>131</v>
      </c>
      <c r="J635" s="9">
        <f t="shared" si="38"/>
        <v>0.03840515977719144</v>
      </c>
      <c r="K635" s="8">
        <v>293</v>
      </c>
      <c r="L635" s="10">
        <f t="shared" si="39"/>
        <v>0.08589856347112283</v>
      </c>
    </row>
    <row r="636" spans="1:12" s="11" customFormat="1" ht="14.25" outlineLevel="2">
      <c r="A636" s="7" t="s">
        <v>639</v>
      </c>
      <c r="B636" s="7" t="s">
        <v>753</v>
      </c>
      <c r="C636" s="7" t="s">
        <v>649</v>
      </c>
      <c r="D636" s="8">
        <v>4102</v>
      </c>
      <c r="E636" s="8">
        <v>1043</v>
      </c>
      <c r="F636" s="9">
        <f t="shared" si="36"/>
        <v>0.25426621160409557</v>
      </c>
      <c r="G636" s="8">
        <v>2737</v>
      </c>
      <c r="H636" s="9">
        <f t="shared" si="37"/>
        <v>0.6672354948805461</v>
      </c>
      <c r="I636" s="8">
        <v>130</v>
      </c>
      <c r="J636" s="9">
        <f t="shared" si="38"/>
        <v>0.03169185763042418</v>
      </c>
      <c r="K636" s="8">
        <v>97</v>
      </c>
      <c r="L636" s="10">
        <f t="shared" si="39"/>
        <v>0.02364700146270112</v>
      </c>
    </row>
    <row r="637" spans="1:12" s="11" customFormat="1" ht="14.25" outlineLevel="2">
      <c r="A637" s="7" t="s">
        <v>639</v>
      </c>
      <c r="B637" s="7" t="s">
        <v>753</v>
      </c>
      <c r="C637" s="7" t="s">
        <v>650</v>
      </c>
      <c r="D637" s="8">
        <v>2524</v>
      </c>
      <c r="E637" s="8">
        <v>1091</v>
      </c>
      <c r="F637" s="9">
        <f t="shared" si="36"/>
        <v>0.43225039619651345</v>
      </c>
      <c r="G637" s="8">
        <v>987</v>
      </c>
      <c r="H637" s="9">
        <f t="shared" si="37"/>
        <v>0.3910459587955626</v>
      </c>
      <c r="I637" s="8">
        <v>254</v>
      </c>
      <c r="J637" s="9">
        <f t="shared" si="38"/>
        <v>0.10063391442155309</v>
      </c>
      <c r="K637" s="8">
        <v>141</v>
      </c>
      <c r="L637" s="10">
        <f t="shared" si="39"/>
        <v>0.05586370839936609</v>
      </c>
    </row>
    <row r="638" spans="1:12" s="11" customFormat="1" ht="14.25" outlineLevel="2">
      <c r="A638" s="7" t="s">
        <v>639</v>
      </c>
      <c r="B638" s="7" t="s">
        <v>753</v>
      </c>
      <c r="C638" s="7" t="s">
        <v>651</v>
      </c>
      <c r="D638" s="8">
        <v>4137</v>
      </c>
      <c r="E638" s="8">
        <v>894</v>
      </c>
      <c r="F638" s="9">
        <f t="shared" si="36"/>
        <v>0.21609862218999276</v>
      </c>
      <c r="G638" s="8">
        <v>3034</v>
      </c>
      <c r="H638" s="9">
        <f t="shared" si="37"/>
        <v>0.7333816775441141</v>
      </c>
      <c r="I638" s="8">
        <v>60</v>
      </c>
      <c r="J638" s="9">
        <f t="shared" si="38"/>
        <v>0.014503263234227702</v>
      </c>
      <c r="K638" s="8">
        <v>82</v>
      </c>
      <c r="L638" s="10">
        <f t="shared" si="39"/>
        <v>0.01982112642011119</v>
      </c>
    </row>
    <row r="639" spans="1:12" s="11" customFormat="1" ht="14.25" outlineLevel="2">
      <c r="A639" s="7" t="s">
        <v>639</v>
      </c>
      <c r="B639" s="7" t="s">
        <v>753</v>
      </c>
      <c r="C639" s="7" t="s">
        <v>652</v>
      </c>
      <c r="D639" s="8">
        <v>4476</v>
      </c>
      <c r="E639" s="8">
        <v>2190</v>
      </c>
      <c r="F639" s="9">
        <f t="shared" si="36"/>
        <v>0.48927613941018766</v>
      </c>
      <c r="G639" s="8">
        <v>1907</v>
      </c>
      <c r="H639" s="9">
        <f t="shared" si="37"/>
        <v>0.4260500446827525</v>
      </c>
      <c r="I639" s="8">
        <v>185</v>
      </c>
      <c r="J639" s="9">
        <f t="shared" si="38"/>
        <v>0.04133154602323503</v>
      </c>
      <c r="K639" s="8">
        <v>119</v>
      </c>
      <c r="L639" s="10">
        <f t="shared" si="39"/>
        <v>0.026586237712243076</v>
      </c>
    </row>
    <row r="640" spans="1:12" s="11" customFormat="1" ht="14.25" outlineLevel="2">
      <c r="A640" s="7" t="s">
        <v>639</v>
      </c>
      <c r="B640" s="7" t="s">
        <v>753</v>
      </c>
      <c r="C640" s="7" t="s">
        <v>653</v>
      </c>
      <c r="D640" s="8">
        <v>3389</v>
      </c>
      <c r="E640" s="8">
        <v>896</v>
      </c>
      <c r="F640" s="9">
        <f t="shared" si="36"/>
        <v>0.2643847742696961</v>
      </c>
      <c r="G640" s="8">
        <v>2306</v>
      </c>
      <c r="H640" s="9">
        <f t="shared" si="37"/>
        <v>0.6804367069932133</v>
      </c>
      <c r="I640" s="8">
        <v>89</v>
      </c>
      <c r="J640" s="9">
        <f t="shared" si="38"/>
        <v>0.02626143405134258</v>
      </c>
      <c r="K640" s="8">
        <v>44</v>
      </c>
      <c r="L640" s="10">
        <f t="shared" si="39"/>
        <v>0.012983180879315432</v>
      </c>
    </row>
    <row r="641" spans="1:12" s="11" customFormat="1" ht="14.25" outlineLevel="2">
      <c r="A641" s="7" t="s">
        <v>639</v>
      </c>
      <c r="B641" s="7" t="s">
        <v>753</v>
      </c>
      <c r="C641" s="7" t="s">
        <v>593</v>
      </c>
      <c r="D641" s="8">
        <v>6062</v>
      </c>
      <c r="E641" s="8">
        <v>2739</v>
      </c>
      <c r="F641" s="9">
        <f t="shared" si="36"/>
        <v>0.4518310788518641</v>
      </c>
      <c r="G641" s="8">
        <v>2590</v>
      </c>
      <c r="H641" s="9">
        <f t="shared" si="37"/>
        <v>0.42725173210161665</v>
      </c>
      <c r="I641" s="8">
        <v>200</v>
      </c>
      <c r="J641" s="9">
        <f t="shared" si="38"/>
        <v>0.03299241174529858</v>
      </c>
      <c r="K641" s="8">
        <v>426</v>
      </c>
      <c r="L641" s="10">
        <f t="shared" si="39"/>
        <v>0.07027383701748598</v>
      </c>
    </row>
    <row r="642" spans="1:12" s="11" customFormat="1" ht="14.25" outlineLevel="2">
      <c r="A642" s="7" t="s">
        <v>639</v>
      </c>
      <c r="B642" s="7" t="s">
        <v>753</v>
      </c>
      <c r="C642" s="7" t="s">
        <v>656</v>
      </c>
      <c r="D642" s="8">
        <v>2245</v>
      </c>
      <c r="E642" s="8">
        <v>1062</v>
      </c>
      <c r="F642" s="9">
        <f t="shared" si="36"/>
        <v>0.4730512249443207</v>
      </c>
      <c r="G642" s="8">
        <v>1050</v>
      </c>
      <c r="H642" s="9">
        <f t="shared" si="37"/>
        <v>0.46770601336302897</v>
      </c>
      <c r="I642" s="8">
        <v>43</v>
      </c>
      <c r="J642" s="9">
        <f t="shared" si="38"/>
        <v>0.01915367483296214</v>
      </c>
      <c r="K642" s="8">
        <v>36</v>
      </c>
      <c r="L642" s="10">
        <f t="shared" si="39"/>
        <v>0.016035634743875277</v>
      </c>
    </row>
    <row r="643" spans="1:12" s="11" customFormat="1" ht="14.25" outlineLevel="2">
      <c r="A643" s="7" t="s">
        <v>639</v>
      </c>
      <c r="B643" s="7" t="s">
        <v>753</v>
      </c>
      <c r="C643" s="7" t="s">
        <v>657</v>
      </c>
      <c r="D643" s="8">
        <v>3622</v>
      </c>
      <c r="E643" s="8">
        <v>3313</v>
      </c>
      <c r="F643" s="9">
        <f t="shared" si="36"/>
        <v>0.9146880176697957</v>
      </c>
      <c r="G643" s="8">
        <v>258</v>
      </c>
      <c r="H643" s="9">
        <f t="shared" si="37"/>
        <v>0.07123136388735506</v>
      </c>
      <c r="I643" s="8">
        <v>38</v>
      </c>
      <c r="J643" s="9">
        <f t="shared" si="38"/>
        <v>0.010491441192711209</v>
      </c>
      <c r="K643" s="8">
        <v>3</v>
      </c>
      <c r="L643" s="10">
        <f t="shared" si="39"/>
        <v>0.0008282716731087797</v>
      </c>
    </row>
    <row r="644" spans="1:12" s="11" customFormat="1" ht="14.25" outlineLevel="2">
      <c r="A644" s="7" t="s">
        <v>639</v>
      </c>
      <c r="B644" s="7" t="s">
        <v>753</v>
      </c>
      <c r="C644" s="7" t="s">
        <v>658</v>
      </c>
      <c r="D644" s="8">
        <v>6769</v>
      </c>
      <c r="E644" s="8">
        <v>6478</v>
      </c>
      <c r="F644" s="9">
        <f t="shared" si="36"/>
        <v>0.9570098980647067</v>
      </c>
      <c r="G644" s="8">
        <v>183</v>
      </c>
      <c r="H644" s="9">
        <f t="shared" si="37"/>
        <v>0.02703501255724627</v>
      </c>
      <c r="I644" s="8">
        <v>73</v>
      </c>
      <c r="J644" s="9">
        <f t="shared" si="38"/>
        <v>0.01078445856108731</v>
      </c>
      <c r="K644" s="8">
        <v>12</v>
      </c>
      <c r="L644" s="10">
        <f t="shared" si="39"/>
        <v>0.0017727877086718866</v>
      </c>
    </row>
    <row r="645" spans="1:12" s="11" customFormat="1" ht="14.25" outlineLevel="2">
      <c r="A645" s="7" t="s">
        <v>639</v>
      </c>
      <c r="B645" s="7" t="s">
        <v>753</v>
      </c>
      <c r="C645" s="7" t="s">
        <v>659</v>
      </c>
      <c r="D645" s="8">
        <v>4140</v>
      </c>
      <c r="E645" s="8">
        <v>1414</v>
      </c>
      <c r="F645" s="9">
        <f t="shared" si="36"/>
        <v>0.34154589371980676</v>
      </c>
      <c r="G645" s="8">
        <v>2093</v>
      </c>
      <c r="H645" s="9">
        <f t="shared" si="37"/>
        <v>0.5055555555555555</v>
      </c>
      <c r="I645" s="8">
        <v>391</v>
      </c>
      <c r="J645" s="9">
        <f t="shared" si="38"/>
        <v>0.09444444444444444</v>
      </c>
      <c r="K645" s="8">
        <v>169</v>
      </c>
      <c r="L645" s="10">
        <f t="shared" si="39"/>
        <v>0.04082125603864734</v>
      </c>
    </row>
    <row r="646" spans="1:12" s="11" customFormat="1" ht="14.25" outlineLevel="2">
      <c r="A646" s="7" t="s">
        <v>639</v>
      </c>
      <c r="B646" s="7" t="s">
        <v>753</v>
      </c>
      <c r="C646" s="7" t="s">
        <v>660</v>
      </c>
      <c r="D646" s="8">
        <v>7015</v>
      </c>
      <c r="E646" s="8">
        <v>6359</v>
      </c>
      <c r="F646" s="9">
        <f t="shared" si="36"/>
        <v>0.9064861012116893</v>
      </c>
      <c r="G646" s="8">
        <v>533</v>
      </c>
      <c r="H646" s="9">
        <f t="shared" si="37"/>
        <v>0.07598004276550249</v>
      </c>
      <c r="I646" s="8">
        <v>74</v>
      </c>
      <c r="J646" s="9">
        <f t="shared" si="38"/>
        <v>0.010548823948681396</v>
      </c>
      <c r="K646" s="8">
        <v>16</v>
      </c>
      <c r="L646" s="10">
        <f t="shared" si="39"/>
        <v>0.002280826799714897</v>
      </c>
    </row>
    <row r="647" spans="1:12" s="11" customFormat="1" ht="14.25" outlineLevel="2">
      <c r="A647" s="7" t="s">
        <v>639</v>
      </c>
      <c r="B647" s="7" t="s">
        <v>753</v>
      </c>
      <c r="C647" s="7" t="s">
        <v>661</v>
      </c>
      <c r="D647" s="8">
        <v>5578</v>
      </c>
      <c r="E647" s="8">
        <v>4091</v>
      </c>
      <c r="F647" s="9">
        <f t="shared" si="36"/>
        <v>0.7334169953388311</v>
      </c>
      <c r="G647" s="8">
        <v>205</v>
      </c>
      <c r="H647" s="9">
        <f t="shared" si="37"/>
        <v>0.036751523843671564</v>
      </c>
      <c r="I647" s="8">
        <v>1233</v>
      </c>
      <c r="J647" s="9">
        <f t="shared" si="38"/>
        <v>0.22104697024022948</v>
      </c>
      <c r="K647" s="8">
        <v>19</v>
      </c>
      <c r="L647" s="10">
        <f t="shared" si="39"/>
        <v>0.0034062387952671206</v>
      </c>
    </row>
    <row r="648" spans="1:12" s="11" customFormat="1" ht="14.25" outlineLevel="2">
      <c r="A648" s="7" t="s">
        <v>639</v>
      </c>
      <c r="B648" s="7" t="s">
        <v>753</v>
      </c>
      <c r="C648" s="7" t="s">
        <v>662</v>
      </c>
      <c r="D648" s="8">
        <v>3836</v>
      </c>
      <c r="E648" s="8">
        <v>1722</v>
      </c>
      <c r="F648" s="9">
        <f t="shared" si="36"/>
        <v>0.4489051094890511</v>
      </c>
      <c r="G648" s="8">
        <v>151</v>
      </c>
      <c r="H648" s="9">
        <f t="shared" si="37"/>
        <v>0.039363920750782065</v>
      </c>
      <c r="I648" s="8">
        <v>1911</v>
      </c>
      <c r="J648" s="9">
        <f t="shared" si="38"/>
        <v>0.4981751824817518</v>
      </c>
      <c r="K648" s="8">
        <v>21</v>
      </c>
      <c r="L648" s="10">
        <f t="shared" si="39"/>
        <v>0.005474452554744526</v>
      </c>
    </row>
    <row r="649" spans="1:12" s="11" customFormat="1" ht="14.25" outlineLevel="2">
      <c r="A649" s="7" t="s">
        <v>639</v>
      </c>
      <c r="B649" s="7" t="s">
        <v>753</v>
      </c>
      <c r="C649" s="7" t="s">
        <v>663</v>
      </c>
      <c r="D649" s="8">
        <v>5945</v>
      </c>
      <c r="E649" s="8">
        <v>5331</v>
      </c>
      <c r="F649" s="9">
        <f t="shared" si="36"/>
        <v>0.8967199327165686</v>
      </c>
      <c r="G649" s="8">
        <v>367</v>
      </c>
      <c r="H649" s="9">
        <f t="shared" si="37"/>
        <v>0.06173254835996636</v>
      </c>
      <c r="I649" s="8">
        <v>217</v>
      </c>
      <c r="J649" s="9">
        <f t="shared" si="38"/>
        <v>0.03650126156433978</v>
      </c>
      <c r="K649" s="8">
        <v>10</v>
      </c>
      <c r="L649" s="10">
        <f t="shared" si="39"/>
        <v>0.001682085786375105</v>
      </c>
    </row>
    <row r="650" spans="1:12" s="11" customFormat="1" ht="14.25" outlineLevel="2">
      <c r="A650" s="7" t="s">
        <v>639</v>
      </c>
      <c r="B650" s="7" t="s">
        <v>753</v>
      </c>
      <c r="C650" s="7" t="s">
        <v>664</v>
      </c>
      <c r="D650" s="8">
        <v>1644</v>
      </c>
      <c r="E650" s="8">
        <v>865</v>
      </c>
      <c r="F650" s="9">
        <f t="shared" si="36"/>
        <v>0.5261557177615572</v>
      </c>
      <c r="G650" s="8">
        <v>678</v>
      </c>
      <c r="H650" s="9">
        <f t="shared" si="37"/>
        <v>0.4124087591240876</v>
      </c>
      <c r="I650" s="8">
        <v>43</v>
      </c>
      <c r="J650" s="9">
        <f t="shared" si="38"/>
        <v>0.026155717761557177</v>
      </c>
      <c r="K650" s="8">
        <v>35</v>
      </c>
      <c r="L650" s="10">
        <f t="shared" si="39"/>
        <v>0.021289537712895375</v>
      </c>
    </row>
    <row r="651" spans="1:12" s="11" customFormat="1" ht="14.25" outlineLevel="2">
      <c r="A651" s="7" t="s">
        <v>639</v>
      </c>
      <c r="B651" s="7" t="s">
        <v>753</v>
      </c>
      <c r="C651" s="7" t="s">
        <v>665</v>
      </c>
      <c r="D651" s="8">
        <v>58</v>
      </c>
      <c r="E651" s="8">
        <v>54</v>
      </c>
      <c r="F651" s="9">
        <f t="shared" si="36"/>
        <v>0.9310344827586207</v>
      </c>
      <c r="G651" s="8">
        <v>0</v>
      </c>
      <c r="H651" s="9">
        <f t="shared" si="37"/>
        <v>0</v>
      </c>
      <c r="I651" s="8">
        <v>4</v>
      </c>
      <c r="J651" s="9">
        <f t="shared" si="38"/>
        <v>0.06896551724137931</v>
      </c>
      <c r="K651" s="8">
        <v>0</v>
      </c>
      <c r="L651" s="10">
        <f t="shared" si="39"/>
        <v>0</v>
      </c>
    </row>
    <row r="652" spans="1:12" s="11" customFormat="1" ht="14.25" outlineLevel="2">
      <c r="A652" s="7" t="s">
        <v>639</v>
      </c>
      <c r="B652" s="7" t="s">
        <v>753</v>
      </c>
      <c r="C652" s="7" t="s">
        <v>666</v>
      </c>
      <c r="D652" s="8">
        <v>3862</v>
      </c>
      <c r="E652" s="8">
        <v>1882</v>
      </c>
      <c r="F652" s="9">
        <f t="shared" si="36"/>
        <v>0.4873122734334542</v>
      </c>
      <c r="G652" s="8">
        <v>70</v>
      </c>
      <c r="H652" s="9">
        <f t="shared" si="37"/>
        <v>0.018125323666494046</v>
      </c>
      <c r="I652" s="8">
        <v>1851</v>
      </c>
      <c r="J652" s="9">
        <f t="shared" si="38"/>
        <v>0.47928534438114967</v>
      </c>
      <c r="K652" s="8">
        <v>28</v>
      </c>
      <c r="L652" s="10">
        <f t="shared" si="39"/>
        <v>0.0072501294665976174</v>
      </c>
    </row>
    <row r="653" spans="1:12" s="11" customFormat="1" ht="14.25" outlineLevel="2">
      <c r="A653" s="7" t="s">
        <v>639</v>
      </c>
      <c r="B653" s="7" t="s">
        <v>753</v>
      </c>
      <c r="C653" s="7" t="s">
        <v>667</v>
      </c>
      <c r="D653" s="8">
        <v>2693</v>
      </c>
      <c r="E653" s="8">
        <v>2003</v>
      </c>
      <c r="F653" s="9">
        <f t="shared" si="36"/>
        <v>0.7437801708132195</v>
      </c>
      <c r="G653" s="8">
        <v>409</v>
      </c>
      <c r="H653" s="9">
        <f t="shared" si="37"/>
        <v>0.1518752320831786</v>
      </c>
      <c r="I653" s="8">
        <v>244</v>
      </c>
      <c r="J653" s="9">
        <f t="shared" si="38"/>
        <v>0.09060527292981804</v>
      </c>
      <c r="K653" s="8">
        <v>18</v>
      </c>
      <c r="L653" s="10">
        <f t="shared" si="39"/>
        <v>0.006683995544002971</v>
      </c>
    </row>
    <row r="654" spans="1:12" s="11" customFormat="1" ht="14.25" outlineLevel="2">
      <c r="A654" s="7" t="s">
        <v>639</v>
      </c>
      <c r="B654" s="7" t="s">
        <v>753</v>
      </c>
      <c r="C654" s="7" t="s">
        <v>668</v>
      </c>
      <c r="D654" s="8">
        <v>3869</v>
      </c>
      <c r="E654" s="8">
        <v>1886</v>
      </c>
      <c r="F654" s="9">
        <f aca="true" t="shared" si="40" ref="F654:F718">IF(E654=0,0,+E654/D654)</f>
        <v>0.48746446110105973</v>
      </c>
      <c r="G654" s="8">
        <v>160</v>
      </c>
      <c r="H654" s="9">
        <f aca="true" t="shared" si="41" ref="H654:H718">IF(G654=0,0,++G654/D654)</f>
        <v>0.041354355130524684</v>
      </c>
      <c r="I654" s="8">
        <v>1784</v>
      </c>
      <c r="J654" s="9">
        <f aca="true" t="shared" si="42" ref="J654:J718">IF(I654=0,0,+I654/D654)</f>
        <v>0.4611010597053502</v>
      </c>
      <c r="K654" s="8">
        <v>15</v>
      </c>
      <c r="L654" s="10">
        <f aca="true" t="shared" si="43" ref="L654:L718">IF(K654=0,0,+K654/D654)</f>
        <v>0.003876970793486689</v>
      </c>
    </row>
    <row r="655" spans="1:12" s="11" customFormat="1" ht="14.25" outlineLevel="2">
      <c r="A655" s="7" t="s">
        <v>639</v>
      </c>
      <c r="B655" s="7" t="s">
        <v>753</v>
      </c>
      <c r="C655" s="7" t="s">
        <v>669</v>
      </c>
      <c r="D655" s="8">
        <v>2400</v>
      </c>
      <c r="E655" s="8">
        <v>689</v>
      </c>
      <c r="F655" s="9">
        <f t="shared" si="40"/>
        <v>0.28708333333333336</v>
      </c>
      <c r="G655" s="8">
        <v>38</v>
      </c>
      <c r="H655" s="9">
        <f t="shared" si="41"/>
        <v>0.015833333333333335</v>
      </c>
      <c r="I655" s="8">
        <v>1637</v>
      </c>
      <c r="J655" s="9">
        <f t="shared" si="42"/>
        <v>0.6820833333333334</v>
      </c>
      <c r="K655" s="8">
        <v>3</v>
      </c>
      <c r="L655" s="10">
        <f t="shared" si="43"/>
        <v>0.00125</v>
      </c>
    </row>
    <row r="656" spans="1:12" s="11" customFormat="1" ht="14.25" outlineLevel="2">
      <c r="A656" s="7" t="s">
        <v>639</v>
      </c>
      <c r="B656" s="7" t="s">
        <v>753</v>
      </c>
      <c r="C656" s="7" t="s">
        <v>670</v>
      </c>
      <c r="D656" s="8">
        <v>639</v>
      </c>
      <c r="E656" s="8">
        <v>394</v>
      </c>
      <c r="F656" s="9">
        <f t="shared" si="40"/>
        <v>0.6165884194053208</v>
      </c>
      <c r="G656" s="8">
        <v>17</v>
      </c>
      <c r="H656" s="9">
        <f t="shared" si="41"/>
        <v>0.026604068857589983</v>
      </c>
      <c r="I656" s="8">
        <v>223</v>
      </c>
      <c r="J656" s="9">
        <f t="shared" si="42"/>
        <v>0.3489827856025039</v>
      </c>
      <c r="K656" s="8">
        <v>0</v>
      </c>
      <c r="L656" s="10">
        <f t="shared" si="43"/>
        <v>0</v>
      </c>
    </row>
    <row r="657" spans="1:12" s="11" customFormat="1" ht="14.25" outlineLevel="2">
      <c r="A657" s="7" t="s">
        <v>639</v>
      </c>
      <c r="B657" s="7" t="s">
        <v>753</v>
      </c>
      <c r="C657" s="7" t="s">
        <v>671</v>
      </c>
      <c r="D657" s="8">
        <v>2998</v>
      </c>
      <c r="E657" s="8">
        <v>972</v>
      </c>
      <c r="F657" s="9">
        <f t="shared" si="40"/>
        <v>0.32421614409606403</v>
      </c>
      <c r="G657" s="8">
        <v>68</v>
      </c>
      <c r="H657" s="9">
        <f t="shared" si="41"/>
        <v>0.02268178785857238</v>
      </c>
      <c r="I657" s="8">
        <v>1922</v>
      </c>
      <c r="J657" s="9">
        <f t="shared" si="42"/>
        <v>0.6410940627084724</v>
      </c>
      <c r="K657" s="8">
        <v>14</v>
      </c>
      <c r="L657" s="10">
        <f t="shared" si="43"/>
        <v>0.004669779853235491</v>
      </c>
    </row>
    <row r="658" spans="1:12" s="11" customFormat="1" ht="14.25" outlineLevel="2">
      <c r="A658" s="7" t="s">
        <v>639</v>
      </c>
      <c r="B658" s="7" t="s">
        <v>753</v>
      </c>
      <c r="C658" s="7" t="s">
        <v>672</v>
      </c>
      <c r="D658" s="8">
        <v>6117</v>
      </c>
      <c r="E658" s="8">
        <v>4797</v>
      </c>
      <c r="F658" s="9">
        <f t="shared" si="40"/>
        <v>0.7842079450711132</v>
      </c>
      <c r="G658" s="8">
        <v>1131</v>
      </c>
      <c r="H658" s="9">
        <f t="shared" si="41"/>
        <v>0.18489455615497793</v>
      </c>
      <c r="I658" s="8">
        <v>90</v>
      </c>
      <c r="J658" s="9">
        <f t="shared" si="42"/>
        <v>0.014713094654242276</v>
      </c>
      <c r="K658" s="8">
        <v>50</v>
      </c>
      <c r="L658" s="10">
        <f t="shared" si="43"/>
        <v>0.008173941474579042</v>
      </c>
    </row>
    <row r="659" spans="1:12" s="11" customFormat="1" ht="14.25" outlineLevel="2">
      <c r="A659" s="7" t="s">
        <v>639</v>
      </c>
      <c r="B659" s="7" t="s">
        <v>753</v>
      </c>
      <c r="C659" s="7" t="s">
        <v>673</v>
      </c>
      <c r="D659" s="8">
        <v>1718</v>
      </c>
      <c r="E659" s="8">
        <v>1199</v>
      </c>
      <c r="F659" s="9">
        <f t="shared" si="40"/>
        <v>0.6979045401629802</v>
      </c>
      <c r="G659" s="8">
        <v>447</v>
      </c>
      <c r="H659" s="9">
        <f t="shared" si="41"/>
        <v>0.26018626309662396</v>
      </c>
      <c r="I659" s="8">
        <v>34</v>
      </c>
      <c r="J659" s="9">
        <f t="shared" si="42"/>
        <v>0.01979045401629802</v>
      </c>
      <c r="K659" s="8">
        <v>13</v>
      </c>
      <c r="L659" s="10">
        <f t="shared" si="43"/>
        <v>0.007566938300349243</v>
      </c>
    </row>
    <row r="660" spans="1:12" s="11" customFormat="1" ht="14.25" outlineLevel="2">
      <c r="A660" s="7" t="s">
        <v>639</v>
      </c>
      <c r="B660" s="7" t="s">
        <v>753</v>
      </c>
      <c r="C660" s="7" t="s">
        <v>674</v>
      </c>
      <c r="D660" s="8">
        <v>4737</v>
      </c>
      <c r="E660" s="8">
        <v>3829</v>
      </c>
      <c r="F660" s="9">
        <f t="shared" si="40"/>
        <v>0.8083175005277602</v>
      </c>
      <c r="G660" s="8">
        <v>152</v>
      </c>
      <c r="H660" s="9">
        <f t="shared" si="41"/>
        <v>0.03208781929491239</v>
      </c>
      <c r="I660" s="8">
        <v>712</v>
      </c>
      <c r="J660" s="9">
        <f t="shared" si="42"/>
        <v>0.15030610090774751</v>
      </c>
      <c r="K660" s="8">
        <v>10</v>
      </c>
      <c r="L660" s="10">
        <f t="shared" si="43"/>
        <v>0.0021110407430863414</v>
      </c>
    </row>
    <row r="661" spans="1:12" s="11" customFormat="1" ht="14.25" outlineLevel="2">
      <c r="A661" s="7" t="s">
        <v>639</v>
      </c>
      <c r="B661" s="7" t="s">
        <v>753</v>
      </c>
      <c r="C661" s="7" t="s">
        <v>675</v>
      </c>
      <c r="D661" s="8">
        <v>2570</v>
      </c>
      <c r="E661" s="8">
        <v>2251</v>
      </c>
      <c r="F661" s="9">
        <f t="shared" si="40"/>
        <v>0.875875486381323</v>
      </c>
      <c r="G661" s="8">
        <v>228</v>
      </c>
      <c r="H661" s="9">
        <f t="shared" si="41"/>
        <v>0.088715953307393</v>
      </c>
      <c r="I661" s="8">
        <v>69</v>
      </c>
      <c r="J661" s="9">
        <f t="shared" si="42"/>
        <v>0.026848249027237352</v>
      </c>
      <c r="K661" s="8">
        <v>9</v>
      </c>
      <c r="L661" s="10">
        <f t="shared" si="43"/>
        <v>0.003501945525291829</v>
      </c>
    </row>
    <row r="662" spans="1:12" s="11" customFormat="1" ht="14.25" outlineLevel="2">
      <c r="A662" s="7" t="s">
        <v>639</v>
      </c>
      <c r="B662" s="7" t="s">
        <v>753</v>
      </c>
      <c r="C662" s="7" t="s">
        <v>676</v>
      </c>
      <c r="D662" s="8">
        <v>6233</v>
      </c>
      <c r="E662" s="8">
        <v>4555</v>
      </c>
      <c r="F662" s="9">
        <f t="shared" si="40"/>
        <v>0.7307877426600353</v>
      </c>
      <c r="G662" s="8">
        <v>1010</v>
      </c>
      <c r="H662" s="9">
        <f t="shared" si="41"/>
        <v>0.16204075084229103</v>
      </c>
      <c r="I662" s="8">
        <v>587</v>
      </c>
      <c r="J662" s="9">
        <f t="shared" si="42"/>
        <v>0.09417615915289587</v>
      </c>
      <c r="K662" s="8">
        <v>32</v>
      </c>
      <c r="L662" s="10">
        <f t="shared" si="43"/>
        <v>0.005133964383122092</v>
      </c>
    </row>
    <row r="663" spans="1:12" s="11" customFormat="1" ht="14.25" outlineLevel="2">
      <c r="A663" s="7" t="s">
        <v>639</v>
      </c>
      <c r="B663" s="7" t="s">
        <v>753</v>
      </c>
      <c r="C663" s="7" t="s">
        <v>677</v>
      </c>
      <c r="D663" s="8">
        <v>5882</v>
      </c>
      <c r="E663" s="8">
        <v>3658</v>
      </c>
      <c r="F663" s="9">
        <f t="shared" si="40"/>
        <v>0.6218973138388303</v>
      </c>
      <c r="G663" s="8">
        <v>556</v>
      </c>
      <c r="H663" s="9">
        <f t="shared" si="41"/>
        <v>0.09452567154029241</v>
      </c>
      <c r="I663" s="8">
        <v>1631</v>
      </c>
      <c r="J663" s="9">
        <f t="shared" si="42"/>
        <v>0.2772866371982319</v>
      </c>
      <c r="K663" s="8">
        <v>8</v>
      </c>
      <c r="L663" s="10">
        <f t="shared" si="43"/>
        <v>0.0013600816048962938</v>
      </c>
    </row>
    <row r="664" spans="1:12" s="11" customFormat="1" ht="14.25" outlineLevel="2">
      <c r="A664" s="7" t="s">
        <v>639</v>
      </c>
      <c r="B664" s="7" t="s">
        <v>753</v>
      </c>
      <c r="C664" s="7" t="s">
        <v>678</v>
      </c>
      <c r="D664" s="8">
        <v>1980</v>
      </c>
      <c r="E664" s="8">
        <v>1643</v>
      </c>
      <c r="F664" s="9">
        <f t="shared" si="40"/>
        <v>0.8297979797979798</v>
      </c>
      <c r="G664" s="8">
        <v>302</v>
      </c>
      <c r="H664" s="9">
        <f t="shared" si="41"/>
        <v>0.15252525252525254</v>
      </c>
      <c r="I664" s="8">
        <v>28</v>
      </c>
      <c r="J664" s="9">
        <f t="shared" si="42"/>
        <v>0.014141414141414142</v>
      </c>
      <c r="K664" s="8">
        <v>0</v>
      </c>
      <c r="L664" s="10">
        <f t="shared" si="43"/>
        <v>0</v>
      </c>
    </row>
    <row r="665" spans="1:12" s="11" customFormat="1" ht="14.25" outlineLevel="2">
      <c r="A665" s="7" t="s">
        <v>639</v>
      </c>
      <c r="B665" s="7" t="s">
        <v>753</v>
      </c>
      <c r="C665" s="7" t="s">
        <v>679</v>
      </c>
      <c r="D665" s="8">
        <v>3730</v>
      </c>
      <c r="E665" s="8">
        <v>3305</v>
      </c>
      <c r="F665" s="9">
        <f t="shared" si="40"/>
        <v>0.886058981233244</v>
      </c>
      <c r="G665" s="8">
        <v>128</v>
      </c>
      <c r="H665" s="9">
        <f t="shared" si="41"/>
        <v>0.03431635388739947</v>
      </c>
      <c r="I665" s="8">
        <v>279</v>
      </c>
      <c r="J665" s="9">
        <f t="shared" si="42"/>
        <v>0.07479892761394102</v>
      </c>
      <c r="K665" s="8">
        <v>5</v>
      </c>
      <c r="L665" s="10">
        <f t="shared" si="43"/>
        <v>0.0013404825737265416</v>
      </c>
    </row>
    <row r="666" spans="1:12" s="11" customFormat="1" ht="14.25" outlineLevel="2">
      <c r="A666" s="7" t="s">
        <v>639</v>
      </c>
      <c r="B666" s="7" t="s">
        <v>753</v>
      </c>
      <c r="C666" s="7" t="s">
        <v>680</v>
      </c>
      <c r="D666" s="8">
        <v>3894</v>
      </c>
      <c r="E666" s="8">
        <v>2937</v>
      </c>
      <c r="F666" s="9">
        <f t="shared" si="40"/>
        <v>0.7542372881355932</v>
      </c>
      <c r="G666" s="8">
        <v>244</v>
      </c>
      <c r="H666" s="9">
        <f t="shared" si="41"/>
        <v>0.06266050333846944</v>
      </c>
      <c r="I666" s="8">
        <v>694</v>
      </c>
      <c r="J666" s="9">
        <f t="shared" si="42"/>
        <v>0.17822290703646637</v>
      </c>
      <c r="K666" s="8">
        <v>5</v>
      </c>
      <c r="L666" s="10">
        <f t="shared" si="43"/>
        <v>0.0012840267077555213</v>
      </c>
    </row>
    <row r="667" spans="1:12" s="11" customFormat="1" ht="14.25" outlineLevel="2">
      <c r="A667" s="7" t="s">
        <v>639</v>
      </c>
      <c r="B667" s="7" t="s">
        <v>753</v>
      </c>
      <c r="C667" s="7" t="s">
        <v>681</v>
      </c>
      <c r="D667" s="8">
        <v>2074</v>
      </c>
      <c r="E667" s="8">
        <v>1015</v>
      </c>
      <c r="F667" s="9">
        <f t="shared" si="40"/>
        <v>0.48939247830279653</v>
      </c>
      <c r="G667" s="8">
        <v>39</v>
      </c>
      <c r="H667" s="9">
        <f t="shared" si="41"/>
        <v>0.018804243008678882</v>
      </c>
      <c r="I667" s="8">
        <v>996</v>
      </c>
      <c r="J667" s="9">
        <f t="shared" si="42"/>
        <v>0.4802314368370299</v>
      </c>
      <c r="K667" s="8">
        <v>1</v>
      </c>
      <c r="L667" s="10">
        <f t="shared" si="43"/>
        <v>0.00048216007714561236</v>
      </c>
    </row>
    <row r="668" spans="1:12" s="11" customFormat="1" ht="14.25" outlineLevel="2">
      <c r="A668" s="7" t="s">
        <v>639</v>
      </c>
      <c r="B668" s="7" t="s">
        <v>753</v>
      </c>
      <c r="C668" s="7" t="s">
        <v>682</v>
      </c>
      <c r="D668" s="8">
        <v>2771</v>
      </c>
      <c r="E668" s="8">
        <v>1539</v>
      </c>
      <c r="F668" s="9">
        <f t="shared" si="40"/>
        <v>0.5553951642006496</v>
      </c>
      <c r="G668" s="8">
        <v>453</v>
      </c>
      <c r="H668" s="9">
        <f t="shared" si="41"/>
        <v>0.1634788884879105</v>
      </c>
      <c r="I668" s="8">
        <v>737</v>
      </c>
      <c r="J668" s="9">
        <f t="shared" si="42"/>
        <v>0.2659689642728257</v>
      </c>
      <c r="K668" s="8">
        <v>10</v>
      </c>
      <c r="L668" s="10">
        <f t="shared" si="43"/>
        <v>0.003608805485384338</v>
      </c>
    </row>
    <row r="669" spans="1:12" s="11" customFormat="1" ht="14.25" outlineLevel="2">
      <c r="A669" s="7" t="s">
        <v>639</v>
      </c>
      <c r="B669" s="7" t="s">
        <v>753</v>
      </c>
      <c r="C669" s="7" t="s">
        <v>683</v>
      </c>
      <c r="D669" s="8">
        <v>10240</v>
      </c>
      <c r="E669" s="8">
        <v>2042</v>
      </c>
      <c r="F669" s="9">
        <f t="shared" si="40"/>
        <v>0.1994140625</v>
      </c>
      <c r="G669" s="8">
        <v>3026</v>
      </c>
      <c r="H669" s="9">
        <f t="shared" si="41"/>
        <v>0.2955078125</v>
      </c>
      <c r="I669" s="8">
        <v>5066</v>
      </c>
      <c r="J669" s="9">
        <f t="shared" si="42"/>
        <v>0.4947265625</v>
      </c>
      <c r="K669" s="8">
        <v>68</v>
      </c>
      <c r="L669" s="10">
        <f t="shared" si="43"/>
        <v>0.006640625</v>
      </c>
    </row>
    <row r="670" spans="1:12" s="11" customFormat="1" ht="14.25" outlineLevel="2">
      <c r="A670" s="7" t="s">
        <v>639</v>
      </c>
      <c r="B670" s="7" t="s">
        <v>753</v>
      </c>
      <c r="C670" s="7" t="s">
        <v>684</v>
      </c>
      <c r="D670" s="8">
        <v>638</v>
      </c>
      <c r="E670" s="8">
        <v>269</v>
      </c>
      <c r="F670" s="9">
        <f t="shared" si="40"/>
        <v>0.4216300940438871</v>
      </c>
      <c r="G670" s="8">
        <v>15</v>
      </c>
      <c r="H670" s="9">
        <f t="shared" si="41"/>
        <v>0.023510971786833857</v>
      </c>
      <c r="I670" s="8">
        <v>345</v>
      </c>
      <c r="J670" s="9">
        <f t="shared" si="42"/>
        <v>0.5407523510971787</v>
      </c>
      <c r="K670" s="8">
        <v>2</v>
      </c>
      <c r="L670" s="10">
        <f t="shared" si="43"/>
        <v>0.003134796238244514</v>
      </c>
    </row>
    <row r="671" spans="1:12" s="11" customFormat="1" ht="14.25" outlineLevel="2">
      <c r="A671" s="7" t="s">
        <v>639</v>
      </c>
      <c r="B671" s="7" t="s">
        <v>753</v>
      </c>
      <c r="C671" s="7" t="s">
        <v>685</v>
      </c>
      <c r="D671" s="8">
        <v>2417</v>
      </c>
      <c r="E671" s="8">
        <v>846</v>
      </c>
      <c r="F671" s="9">
        <f t="shared" si="40"/>
        <v>0.3500206868018204</v>
      </c>
      <c r="G671" s="8">
        <v>1242</v>
      </c>
      <c r="H671" s="9">
        <f t="shared" si="41"/>
        <v>0.5138601572196938</v>
      </c>
      <c r="I671" s="8">
        <v>216</v>
      </c>
      <c r="J671" s="9">
        <f t="shared" si="42"/>
        <v>0.08936698386429458</v>
      </c>
      <c r="K671" s="8">
        <v>63</v>
      </c>
      <c r="L671" s="10">
        <f t="shared" si="43"/>
        <v>0.026065370293752586</v>
      </c>
    </row>
    <row r="672" spans="1:12" s="11" customFormat="1" ht="14.25" outlineLevel="2">
      <c r="A672" s="7" t="s">
        <v>639</v>
      </c>
      <c r="B672" s="7" t="s">
        <v>753</v>
      </c>
      <c r="C672" s="7" t="s">
        <v>687</v>
      </c>
      <c r="D672" s="8">
        <v>4509</v>
      </c>
      <c r="E672" s="8">
        <v>4077</v>
      </c>
      <c r="F672" s="9">
        <f t="shared" si="40"/>
        <v>0.9041916167664671</v>
      </c>
      <c r="G672" s="8">
        <v>348</v>
      </c>
      <c r="H672" s="9">
        <f t="shared" si="41"/>
        <v>0.0771789753825682</v>
      </c>
      <c r="I672" s="8">
        <v>55</v>
      </c>
      <c r="J672" s="9">
        <f t="shared" si="42"/>
        <v>0.012197826569084054</v>
      </c>
      <c r="K672" s="8">
        <v>15</v>
      </c>
      <c r="L672" s="10">
        <f t="shared" si="43"/>
        <v>0.00332667997338656</v>
      </c>
    </row>
    <row r="673" spans="1:12" s="11" customFormat="1" ht="14.25" outlineLevel="2">
      <c r="A673" s="7" t="s">
        <v>639</v>
      </c>
      <c r="B673" s="7" t="s">
        <v>753</v>
      </c>
      <c r="C673" s="7" t="s">
        <v>688</v>
      </c>
      <c r="D673" s="8">
        <v>528</v>
      </c>
      <c r="E673" s="8">
        <v>355</v>
      </c>
      <c r="F673" s="9">
        <f t="shared" si="40"/>
        <v>0.6723484848484849</v>
      </c>
      <c r="G673" s="8">
        <v>13</v>
      </c>
      <c r="H673" s="9">
        <f t="shared" si="41"/>
        <v>0.02462121212121212</v>
      </c>
      <c r="I673" s="8">
        <v>154</v>
      </c>
      <c r="J673" s="9">
        <f t="shared" si="42"/>
        <v>0.2916666666666667</v>
      </c>
      <c r="K673" s="8">
        <v>0</v>
      </c>
      <c r="L673" s="10">
        <f t="shared" si="43"/>
        <v>0</v>
      </c>
    </row>
    <row r="674" spans="1:12" s="11" customFormat="1" ht="14.25" outlineLevel="2">
      <c r="A674" s="7" t="s">
        <v>639</v>
      </c>
      <c r="B674" s="7" t="s">
        <v>753</v>
      </c>
      <c r="C674" s="7" t="s">
        <v>689</v>
      </c>
      <c r="D674" s="8">
        <v>2950</v>
      </c>
      <c r="E674" s="8">
        <v>2820</v>
      </c>
      <c r="F674" s="9">
        <f t="shared" si="40"/>
        <v>0.9559322033898305</v>
      </c>
      <c r="G674" s="8">
        <v>83</v>
      </c>
      <c r="H674" s="9">
        <f t="shared" si="41"/>
        <v>0.028135593220338984</v>
      </c>
      <c r="I674" s="8">
        <v>27</v>
      </c>
      <c r="J674" s="9">
        <f t="shared" si="42"/>
        <v>0.009152542372881356</v>
      </c>
      <c r="K674" s="8">
        <v>8</v>
      </c>
      <c r="L674" s="10">
        <f t="shared" si="43"/>
        <v>0.002711864406779661</v>
      </c>
    </row>
    <row r="675" spans="1:12" s="11" customFormat="1" ht="14.25" outlineLevel="2">
      <c r="A675" s="7" t="s">
        <v>639</v>
      </c>
      <c r="B675" s="7" t="s">
        <v>753</v>
      </c>
      <c r="C675" s="7" t="s">
        <v>690</v>
      </c>
      <c r="D675" s="8">
        <v>8066</v>
      </c>
      <c r="E675" s="8">
        <v>5880</v>
      </c>
      <c r="F675" s="9">
        <f t="shared" si="40"/>
        <v>0.7289858666005455</v>
      </c>
      <c r="G675" s="8">
        <v>609</v>
      </c>
      <c r="H675" s="9">
        <f t="shared" si="41"/>
        <v>0.07550210761219936</v>
      </c>
      <c r="I675" s="8">
        <v>1506</v>
      </c>
      <c r="J675" s="9">
        <f t="shared" si="42"/>
        <v>0.18670964542524177</v>
      </c>
      <c r="K675" s="8">
        <v>26</v>
      </c>
      <c r="L675" s="10">
        <f t="shared" si="43"/>
        <v>0.003223406893131664</v>
      </c>
    </row>
    <row r="676" spans="1:12" s="11" customFormat="1" ht="14.25" outlineLevel="2">
      <c r="A676" s="7" t="s">
        <v>639</v>
      </c>
      <c r="B676" s="7" t="s">
        <v>753</v>
      </c>
      <c r="C676" s="7" t="s">
        <v>691</v>
      </c>
      <c r="D676" s="8">
        <v>5033</v>
      </c>
      <c r="E676" s="8">
        <v>4169</v>
      </c>
      <c r="F676" s="9">
        <f t="shared" si="40"/>
        <v>0.8283330021855752</v>
      </c>
      <c r="G676" s="8">
        <v>485</v>
      </c>
      <c r="H676" s="9">
        <f t="shared" si="41"/>
        <v>0.09636399761573614</v>
      </c>
      <c r="I676" s="8">
        <v>319</v>
      </c>
      <c r="J676" s="9">
        <f t="shared" si="42"/>
        <v>0.06338168090602027</v>
      </c>
      <c r="K676" s="8">
        <v>24</v>
      </c>
      <c r="L676" s="10">
        <f t="shared" si="43"/>
        <v>0.004768527717067356</v>
      </c>
    </row>
    <row r="677" spans="1:12" s="11" customFormat="1" ht="14.25" outlineLevel="2">
      <c r="A677" s="7" t="s">
        <v>639</v>
      </c>
      <c r="B677" s="7" t="s">
        <v>753</v>
      </c>
      <c r="C677" s="7" t="s">
        <v>692</v>
      </c>
      <c r="D677" s="8">
        <v>0</v>
      </c>
      <c r="E677" s="8">
        <v>0</v>
      </c>
      <c r="F677" s="9">
        <f t="shared" si="40"/>
        <v>0</v>
      </c>
      <c r="G677" s="8">
        <v>0</v>
      </c>
      <c r="H677" s="9">
        <f t="shared" si="41"/>
        <v>0</v>
      </c>
      <c r="I677" s="8">
        <v>0</v>
      </c>
      <c r="J677" s="9">
        <f t="shared" si="42"/>
        <v>0</v>
      </c>
      <c r="K677" s="8">
        <v>0</v>
      </c>
      <c r="L677" s="10">
        <f t="shared" si="43"/>
        <v>0</v>
      </c>
    </row>
    <row r="678" spans="1:12" s="11" customFormat="1" ht="14.25" outlineLevel="2">
      <c r="A678" s="7" t="s">
        <v>639</v>
      </c>
      <c r="B678" s="7" t="s">
        <v>753</v>
      </c>
      <c r="C678" s="7" t="s">
        <v>693</v>
      </c>
      <c r="D678" s="8">
        <v>0</v>
      </c>
      <c r="E678" s="8">
        <v>0</v>
      </c>
      <c r="F678" s="9">
        <f t="shared" si="40"/>
        <v>0</v>
      </c>
      <c r="G678" s="8">
        <v>0</v>
      </c>
      <c r="H678" s="9">
        <f t="shared" si="41"/>
        <v>0</v>
      </c>
      <c r="I678" s="8">
        <v>0</v>
      </c>
      <c r="J678" s="9">
        <f t="shared" si="42"/>
        <v>0</v>
      </c>
      <c r="K678" s="8">
        <v>0</v>
      </c>
      <c r="L678" s="10">
        <f t="shared" si="43"/>
        <v>0</v>
      </c>
    </row>
    <row r="679" spans="1:12" s="11" customFormat="1" ht="14.25" outlineLevel="2">
      <c r="A679" s="7" t="s">
        <v>639</v>
      </c>
      <c r="B679" s="7" t="s">
        <v>753</v>
      </c>
      <c r="C679" s="7" t="s">
        <v>694</v>
      </c>
      <c r="D679" s="8">
        <v>0</v>
      </c>
      <c r="E679" s="8">
        <v>0</v>
      </c>
      <c r="F679" s="9">
        <f t="shared" si="40"/>
        <v>0</v>
      </c>
      <c r="G679" s="8">
        <v>0</v>
      </c>
      <c r="H679" s="9">
        <f t="shared" si="41"/>
        <v>0</v>
      </c>
      <c r="I679" s="8">
        <v>0</v>
      </c>
      <c r="J679" s="9">
        <f t="shared" si="42"/>
        <v>0</v>
      </c>
      <c r="K679" s="8">
        <v>0</v>
      </c>
      <c r="L679" s="10">
        <f t="shared" si="43"/>
        <v>0</v>
      </c>
    </row>
    <row r="680" spans="1:12" s="11" customFormat="1" ht="14.25" outlineLevel="2">
      <c r="A680" s="7" t="s">
        <v>639</v>
      </c>
      <c r="B680" s="7" t="s">
        <v>753</v>
      </c>
      <c r="C680" s="7" t="s">
        <v>695</v>
      </c>
      <c r="D680" s="8">
        <v>3816</v>
      </c>
      <c r="E680" s="8">
        <v>3418</v>
      </c>
      <c r="F680" s="9">
        <f t="shared" si="40"/>
        <v>0.8957023060796646</v>
      </c>
      <c r="G680" s="8">
        <v>261</v>
      </c>
      <c r="H680" s="9">
        <f t="shared" si="41"/>
        <v>0.06839622641509434</v>
      </c>
      <c r="I680" s="8">
        <v>102</v>
      </c>
      <c r="J680" s="9">
        <f t="shared" si="42"/>
        <v>0.026729559748427674</v>
      </c>
      <c r="K680" s="8">
        <v>17</v>
      </c>
      <c r="L680" s="10">
        <f t="shared" si="43"/>
        <v>0.004454926624737945</v>
      </c>
    </row>
    <row r="681" spans="1:12" s="11" customFormat="1" ht="14.25" outlineLevel="2">
      <c r="A681" s="7" t="s">
        <v>639</v>
      </c>
      <c r="B681" s="7" t="s">
        <v>753</v>
      </c>
      <c r="C681" s="7" t="s">
        <v>696</v>
      </c>
      <c r="D681" s="8">
        <v>559</v>
      </c>
      <c r="E681" s="8">
        <v>122</v>
      </c>
      <c r="F681" s="9">
        <f t="shared" si="40"/>
        <v>0.2182468694096601</v>
      </c>
      <c r="G681" s="8">
        <v>256</v>
      </c>
      <c r="H681" s="9">
        <f t="shared" si="41"/>
        <v>0.45796064400715564</v>
      </c>
      <c r="I681" s="8">
        <v>164</v>
      </c>
      <c r="J681" s="9">
        <f t="shared" si="42"/>
        <v>0.29338103756708406</v>
      </c>
      <c r="K681" s="8">
        <v>15</v>
      </c>
      <c r="L681" s="10">
        <f t="shared" si="43"/>
        <v>0.026833631484794274</v>
      </c>
    </row>
    <row r="682" spans="1:12" s="11" customFormat="1" ht="14.25" outlineLevel="2">
      <c r="A682" s="7" t="s">
        <v>639</v>
      </c>
      <c r="B682" s="7" t="s">
        <v>753</v>
      </c>
      <c r="C682" s="7" t="s">
        <v>697</v>
      </c>
      <c r="D682" s="8">
        <v>9</v>
      </c>
      <c r="E682" s="8">
        <v>3</v>
      </c>
      <c r="F682" s="9">
        <f t="shared" si="40"/>
        <v>0.3333333333333333</v>
      </c>
      <c r="G682" s="8">
        <v>1</v>
      </c>
      <c r="H682" s="9">
        <f t="shared" si="41"/>
        <v>0.1111111111111111</v>
      </c>
      <c r="I682" s="8">
        <v>5</v>
      </c>
      <c r="J682" s="9">
        <f t="shared" si="42"/>
        <v>0.5555555555555556</v>
      </c>
      <c r="K682" s="8">
        <v>0</v>
      </c>
      <c r="L682" s="10">
        <f t="shared" si="43"/>
        <v>0</v>
      </c>
    </row>
    <row r="683" spans="1:12" s="11" customFormat="1" ht="14.25" outlineLevel="2">
      <c r="A683" s="7" t="s">
        <v>639</v>
      </c>
      <c r="B683" s="7" t="s">
        <v>753</v>
      </c>
      <c r="C683" s="7" t="s">
        <v>698</v>
      </c>
      <c r="D683" s="8">
        <v>890</v>
      </c>
      <c r="E683" s="8">
        <v>830</v>
      </c>
      <c r="F683" s="9">
        <f t="shared" si="40"/>
        <v>0.9325842696629213</v>
      </c>
      <c r="G683" s="8">
        <v>57</v>
      </c>
      <c r="H683" s="9">
        <f t="shared" si="41"/>
        <v>0.06404494382022471</v>
      </c>
      <c r="I683" s="8">
        <v>2</v>
      </c>
      <c r="J683" s="9">
        <f t="shared" si="42"/>
        <v>0.0022471910112359553</v>
      </c>
      <c r="K683" s="8">
        <v>0</v>
      </c>
      <c r="L683" s="10">
        <f t="shared" si="43"/>
        <v>0</v>
      </c>
    </row>
    <row r="684" spans="1:12" s="11" customFormat="1" ht="14.25" outlineLevel="2">
      <c r="A684" s="7" t="s">
        <v>639</v>
      </c>
      <c r="B684" s="7" t="s">
        <v>753</v>
      </c>
      <c r="C684" s="7" t="s">
        <v>699</v>
      </c>
      <c r="D684" s="8">
        <v>1340</v>
      </c>
      <c r="E684" s="8">
        <v>1052</v>
      </c>
      <c r="F684" s="9">
        <f t="shared" si="40"/>
        <v>0.7850746268656716</v>
      </c>
      <c r="G684" s="8">
        <v>27</v>
      </c>
      <c r="H684" s="9">
        <f t="shared" si="41"/>
        <v>0.020149253731343283</v>
      </c>
      <c r="I684" s="8">
        <v>251</v>
      </c>
      <c r="J684" s="9">
        <f t="shared" si="42"/>
        <v>0.1873134328358209</v>
      </c>
      <c r="K684" s="8">
        <v>5</v>
      </c>
      <c r="L684" s="10">
        <f t="shared" si="43"/>
        <v>0.0037313432835820895</v>
      </c>
    </row>
    <row r="685" spans="1:12" s="11" customFormat="1" ht="14.25" outlineLevel="2">
      <c r="A685" s="7" t="s">
        <v>639</v>
      </c>
      <c r="B685" s="7" t="s">
        <v>753</v>
      </c>
      <c r="C685" s="7" t="s">
        <v>700</v>
      </c>
      <c r="D685" s="8">
        <v>91</v>
      </c>
      <c r="E685" s="8">
        <v>76</v>
      </c>
      <c r="F685" s="9">
        <f t="shared" si="40"/>
        <v>0.8351648351648352</v>
      </c>
      <c r="G685" s="8">
        <v>8</v>
      </c>
      <c r="H685" s="9">
        <f t="shared" si="41"/>
        <v>0.08791208791208792</v>
      </c>
      <c r="I685" s="8">
        <v>6</v>
      </c>
      <c r="J685" s="9">
        <f t="shared" si="42"/>
        <v>0.06593406593406594</v>
      </c>
      <c r="K685" s="8">
        <v>0</v>
      </c>
      <c r="L685" s="10">
        <f t="shared" si="43"/>
        <v>0</v>
      </c>
    </row>
    <row r="686" spans="1:12" s="11" customFormat="1" ht="14.25" outlineLevel="2">
      <c r="A686" s="7" t="s">
        <v>639</v>
      </c>
      <c r="B686" s="7" t="s">
        <v>753</v>
      </c>
      <c r="C686" s="7" t="s">
        <v>701</v>
      </c>
      <c r="D686" s="8">
        <v>0</v>
      </c>
      <c r="E686" s="8">
        <v>0</v>
      </c>
      <c r="F686" s="9">
        <f t="shared" si="40"/>
        <v>0</v>
      </c>
      <c r="G686" s="8">
        <v>0</v>
      </c>
      <c r="H686" s="9">
        <f t="shared" si="41"/>
        <v>0</v>
      </c>
      <c r="I686" s="8">
        <v>0</v>
      </c>
      <c r="J686" s="9">
        <f t="shared" si="42"/>
        <v>0</v>
      </c>
      <c r="K686" s="8">
        <v>0</v>
      </c>
      <c r="L686" s="10">
        <f t="shared" si="43"/>
        <v>0</v>
      </c>
    </row>
    <row r="687" spans="1:12" s="11" customFormat="1" ht="14.25" outlineLevel="2">
      <c r="A687" s="7" t="s">
        <v>639</v>
      </c>
      <c r="B687" s="7" t="s">
        <v>753</v>
      </c>
      <c r="C687" s="7" t="s">
        <v>702</v>
      </c>
      <c r="D687" s="8">
        <v>0</v>
      </c>
      <c r="E687" s="8">
        <v>0</v>
      </c>
      <c r="F687" s="9">
        <f t="shared" si="40"/>
        <v>0</v>
      </c>
      <c r="G687" s="8">
        <v>0</v>
      </c>
      <c r="H687" s="9">
        <f t="shared" si="41"/>
        <v>0</v>
      </c>
      <c r="I687" s="8">
        <v>0</v>
      </c>
      <c r="J687" s="9">
        <f t="shared" si="42"/>
        <v>0</v>
      </c>
      <c r="K687" s="8">
        <v>0</v>
      </c>
      <c r="L687" s="10">
        <f t="shared" si="43"/>
        <v>0</v>
      </c>
    </row>
    <row r="688" spans="1:12" s="11" customFormat="1" ht="14.25" outlineLevel="2">
      <c r="A688" s="7" t="s">
        <v>639</v>
      </c>
      <c r="B688" s="7" t="s">
        <v>753</v>
      </c>
      <c r="C688" s="7" t="s">
        <v>703</v>
      </c>
      <c r="D688" s="8">
        <v>133</v>
      </c>
      <c r="E688" s="8">
        <v>27</v>
      </c>
      <c r="F688" s="9">
        <f t="shared" si="40"/>
        <v>0.20300751879699247</v>
      </c>
      <c r="G688" s="8">
        <v>14</v>
      </c>
      <c r="H688" s="9">
        <f t="shared" si="41"/>
        <v>0.10526315789473684</v>
      </c>
      <c r="I688" s="8">
        <v>91</v>
      </c>
      <c r="J688" s="9">
        <f t="shared" si="42"/>
        <v>0.6842105263157895</v>
      </c>
      <c r="K688" s="8">
        <v>0</v>
      </c>
      <c r="L688" s="10">
        <f t="shared" si="43"/>
        <v>0</v>
      </c>
    </row>
    <row r="689" spans="1:12" s="11" customFormat="1" ht="14.25" outlineLevel="2">
      <c r="A689" s="7" t="s">
        <v>639</v>
      </c>
      <c r="B689" s="7" t="s">
        <v>753</v>
      </c>
      <c r="C689" s="7" t="s">
        <v>704</v>
      </c>
      <c r="D689" s="8">
        <v>0</v>
      </c>
      <c r="E689" s="8">
        <v>0</v>
      </c>
      <c r="F689" s="9">
        <f t="shared" si="40"/>
        <v>0</v>
      </c>
      <c r="G689" s="8">
        <v>0</v>
      </c>
      <c r="H689" s="9">
        <f t="shared" si="41"/>
        <v>0</v>
      </c>
      <c r="I689" s="8">
        <v>0</v>
      </c>
      <c r="J689" s="9">
        <f t="shared" si="42"/>
        <v>0</v>
      </c>
      <c r="K689" s="8">
        <v>0</v>
      </c>
      <c r="L689" s="10">
        <f t="shared" si="43"/>
        <v>0</v>
      </c>
    </row>
    <row r="690" spans="1:12" s="11" customFormat="1" ht="14.25" outlineLevel="2">
      <c r="A690" s="7" t="s">
        <v>639</v>
      </c>
      <c r="B690" s="7" t="s">
        <v>753</v>
      </c>
      <c r="C690" s="7" t="s">
        <v>705</v>
      </c>
      <c r="D690" s="8">
        <v>1293</v>
      </c>
      <c r="E690" s="8">
        <v>1064</v>
      </c>
      <c r="F690" s="9">
        <f t="shared" si="40"/>
        <v>0.822892498066512</v>
      </c>
      <c r="G690" s="8">
        <v>192</v>
      </c>
      <c r="H690" s="9">
        <f t="shared" si="41"/>
        <v>0.14849187935034802</v>
      </c>
      <c r="I690" s="8">
        <v>35</v>
      </c>
      <c r="J690" s="9">
        <f t="shared" si="42"/>
        <v>0.027068832173240527</v>
      </c>
      <c r="K690" s="8">
        <v>0</v>
      </c>
      <c r="L690" s="10">
        <f t="shared" si="43"/>
        <v>0</v>
      </c>
    </row>
    <row r="691" spans="1:12" s="11" customFormat="1" ht="14.25" outlineLevel="2">
      <c r="A691" s="7" t="s">
        <v>639</v>
      </c>
      <c r="B691" s="7" t="s">
        <v>753</v>
      </c>
      <c r="C691" s="7" t="s">
        <v>635</v>
      </c>
      <c r="D691" s="8">
        <v>5</v>
      </c>
      <c r="E691" s="8">
        <v>0</v>
      </c>
      <c r="F691" s="9">
        <f t="shared" si="40"/>
        <v>0</v>
      </c>
      <c r="G691" s="8">
        <v>2</v>
      </c>
      <c r="H691" s="9">
        <f t="shared" si="41"/>
        <v>0.4</v>
      </c>
      <c r="I691" s="8">
        <v>1</v>
      </c>
      <c r="J691" s="9">
        <f t="shared" si="42"/>
        <v>0.2</v>
      </c>
      <c r="K691" s="8">
        <v>1</v>
      </c>
      <c r="L691" s="10">
        <f t="shared" si="43"/>
        <v>0.2</v>
      </c>
    </row>
    <row r="692" spans="1:12" s="11" customFormat="1" ht="14.25" outlineLevel="2">
      <c r="A692" s="7" t="s">
        <v>639</v>
      </c>
      <c r="B692" s="7" t="s">
        <v>753</v>
      </c>
      <c r="C692" s="7" t="s">
        <v>706</v>
      </c>
      <c r="D692" s="8">
        <v>4299</v>
      </c>
      <c r="E692" s="8">
        <v>3836</v>
      </c>
      <c r="F692" s="9">
        <f t="shared" si="40"/>
        <v>0.8923005350081414</v>
      </c>
      <c r="G692" s="8">
        <v>363</v>
      </c>
      <c r="H692" s="9">
        <f t="shared" si="41"/>
        <v>0.08443824145150035</v>
      </c>
      <c r="I692" s="8">
        <v>63</v>
      </c>
      <c r="J692" s="9">
        <f t="shared" si="42"/>
        <v>0.01465457083042568</v>
      </c>
      <c r="K692" s="8">
        <v>13</v>
      </c>
      <c r="L692" s="10">
        <f t="shared" si="43"/>
        <v>0.003023959060246569</v>
      </c>
    </row>
    <row r="693" spans="1:12" s="11" customFormat="1" ht="14.25" outlineLevel="2">
      <c r="A693" s="7" t="s">
        <v>639</v>
      </c>
      <c r="B693" s="7" t="s">
        <v>753</v>
      </c>
      <c r="C693" s="7" t="s">
        <v>707</v>
      </c>
      <c r="D693" s="8">
        <v>265</v>
      </c>
      <c r="E693" s="8">
        <v>202</v>
      </c>
      <c r="F693" s="9">
        <f t="shared" si="40"/>
        <v>0.7622641509433963</v>
      </c>
      <c r="G693" s="8">
        <v>40</v>
      </c>
      <c r="H693" s="9">
        <f t="shared" si="41"/>
        <v>0.1509433962264151</v>
      </c>
      <c r="I693" s="8">
        <v>20</v>
      </c>
      <c r="J693" s="9">
        <f t="shared" si="42"/>
        <v>0.07547169811320754</v>
      </c>
      <c r="K693" s="8">
        <v>0</v>
      </c>
      <c r="L693" s="10">
        <f t="shared" si="43"/>
        <v>0</v>
      </c>
    </row>
    <row r="694" spans="1:12" s="11" customFormat="1" ht="14.25" outlineLevel="2">
      <c r="A694" s="7" t="s">
        <v>639</v>
      </c>
      <c r="B694" s="7" t="s">
        <v>753</v>
      </c>
      <c r="C694" s="7" t="s">
        <v>708</v>
      </c>
      <c r="D694" s="8">
        <v>617</v>
      </c>
      <c r="E694" s="8">
        <v>563</v>
      </c>
      <c r="F694" s="9">
        <f t="shared" si="40"/>
        <v>0.9124797406807131</v>
      </c>
      <c r="G694" s="8">
        <v>20</v>
      </c>
      <c r="H694" s="9">
        <f t="shared" si="41"/>
        <v>0.03241491085899514</v>
      </c>
      <c r="I694" s="8">
        <v>22</v>
      </c>
      <c r="J694" s="9">
        <f t="shared" si="42"/>
        <v>0.03565640194489465</v>
      </c>
      <c r="K694" s="8">
        <v>0</v>
      </c>
      <c r="L694" s="10">
        <f t="shared" si="43"/>
        <v>0</v>
      </c>
    </row>
    <row r="695" spans="1:12" s="11" customFormat="1" ht="14.25" outlineLevel="2">
      <c r="A695" s="7" t="s">
        <v>639</v>
      </c>
      <c r="B695" s="7" t="s">
        <v>753</v>
      </c>
      <c r="C695" s="7" t="s">
        <v>709</v>
      </c>
      <c r="D695" s="8">
        <v>23</v>
      </c>
      <c r="E695" s="8">
        <v>16</v>
      </c>
      <c r="F695" s="9">
        <f t="shared" si="40"/>
        <v>0.6956521739130435</v>
      </c>
      <c r="G695" s="8">
        <v>0</v>
      </c>
      <c r="H695" s="9">
        <f t="shared" si="41"/>
        <v>0</v>
      </c>
      <c r="I695" s="8">
        <v>7</v>
      </c>
      <c r="J695" s="9">
        <f t="shared" si="42"/>
        <v>0.30434782608695654</v>
      </c>
      <c r="K695" s="8">
        <v>0</v>
      </c>
      <c r="L695" s="10">
        <f t="shared" si="43"/>
        <v>0</v>
      </c>
    </row>
    <row r="696" spans="1:12" s="11" customFormat="1" ht="14.25" outlineLevel="2">
      <c r="A696" s="7" t="s">
        <v>639</v>
      </c>
      <c r="B696" s="7" t="s">
        <v>753</v>
      </c>
      <c r="C696" s="7" t="s">
        <v>710</v>
      </c>
      <c r="D696" s="8">
        <v>35</v>
      </c>
      <c r="E696" s="8">
        <v>35</v>
      </c>
      <c r="F696" s="9">
        <f t="shared" si="40"/>
        <v>1</v>
      </c>
      <c r="G696" s="8">
        <v>0</v>
      </c>
      <c r="H696" s="9">
        <f t="shared" si="41"/>
        <v>0</v>
      </c>
      <c r="I696" s="8">
        <v>0</v>
      </c>
      <c r="J696" s="9">
        <f t="shared" si="42"/>
        <v>0</v>
      </c>
      <c r="K696" s="8">
        <v>0</v>
      </c>
      <c r="L696" s="10">
        <f t="shared" si="43"/>
        <v>0</v>
      </c>
    </row>
    <row r="697" spans="1:12" s="11" customFormat="1" ht="14.25" outlineLevel="2">
      <c r="A697" s="7" t="s">
        <v>639</v>
      </c>
      <c r="B697" s="7" t="s">
        <v>753</v>
      </c>
      <c r="C697" s="7" t="s">
        <v>711</v>
      </c>
      <c r="D697" s="8">
        <v>616</v>
      </c>
      <c r="E697" s="8">
        <v>347</v>
      </c>
      <c r="F697" s="9">
        <f t="shared" si="40"/>
        <v>0.5633116883116883</v>
      </c>
      <c r="G697" s="8">
        <v>29</v>
      </c>
      <c r="H697" s="9">
        <f t="shared" si="41"/>
        <v>0.04707792207792208</v>
      </c>
      <c r="I697" s="8">
        <v>237</v>
      </c>
      <c r="J697" s="9">
        <f t="shared" si="42"/>
        <v>0.3847402597402597</v>
      </c>
      <c r="K697" s="8">
        <v>0</v>
      </c>
      <c r="L697" s="10">
        <f t="shared" si="43"/>
        <v>0</v>
      </c>
    </row>
    <row r="698" spans="1:12" s="11" customFormat="1" ht="14.25" outlineLevel="2">
      <c r="A698" s="7" t="s">
        <v>639</v>
      </c>
      <c r="B698" s="7" t="s">
        <v>753</v>
      </c>
      <c r="C698" s="7" t="s">
        <v>298</v>
      </c>
      <c r="D698" s="8">
        <v>0</v>
      </c>
      <c r="E698" s="8">
        <v>0</v>
      </c>
      <c r="F698" s="9">
        <f t="shared" si="40"/>
        <v>0</v>
      </c>
      <c r="G698" s="8">
        <v>0</v>
      </c>
      <c r="H698" s="9">
        <f t="shared" si="41"/>
        <v>0</v>
      </c>
      <c r="I698" s="8">
        <v>0</v>
      </c>
      <c r="J698" s="9">
        <f t="shared" si="42"/>
        <v>0</v>
      </c>
      <c r="K698" s="8">
        <v>0</v>
      </c>
      <c r="L698" s="10">
        <f t="shared" si="43"/>
        <v>0</v>
      </c>
    </row>
    <row r="699" spans="1:12" s="11" customFormat="1" ht="14.25" outlineLevel="2">
      <c r="A699" s="7" t="s">
        <v>639</v>
      </c>
      <c r="B699" s="7" t="s">
        <v>753</v>
      </c>
      <c r="C699" s="7" t="s">
        <v>301</v>
      </c>
      <c r="D699" s="8">
        <v>0</v>
      </c>
      <c r="E699" s="8">
        <v>0</v>
      </c>
      <c r="F699" s="9">
        <f t="shared" si="40"/>
        <v>0</v>
      </c>
      <c r="G699" s="8">
        <v>0</v>
      </c>
      <c r="H699" s="9">
        <f t="shared" si="41"/>
        <v>0</v>
      </c>
      <c r="I699" s="8">
        <v>0</v>
      </c>
      <c r="J699" s="9">
        <f t="shared" si="42"/>
        <v>0</v>
      </c>
      <c r="K699" s="8">
        <v>0</v>
      </c>
      <c r="L699" s="10">
        <f t="shared" si="43"/>
        <v>0</v>
      </c>
    </row>
    <row r="700" spans="1:12" s="11" customFormat="1" ht="14.25" outlineLevel="2">
      <c r="A700" s="7" t="s">
        <v>639</v>
      </c>
      <c r="B700" s="7" t="s">
        <v>753</v>
      </c>
      <c r="C700" s="7" t="s">
        <v>712</v>
      </c>
      <c r="D700" s="8">
        <v>0</v>
      </c>
      <c r="E700" s="8">
        <v>0</v>
      </c>
      <c r="F700" s="9">
        <f t="shared" si="40"/>
        <v>0</v>
      </c>
      <c r="G700" s="8">
        <v>0</v>
      </c>
      <c r="H700" s="9">
        <f t="shared" si="41"/>
        <v>0</v>
      </c>
      <c r="I700" s="8">
        <v>0</v>
      </c>
      <c r="J700" s="9">
        <f t="shared" si="42"/>
        <v>0</v>
      </c>
      <c r="K700" s="8">
        <v>0</v>
      </c>
      <c r="L700" s="10">
        <f t="shared" si="43"/>
        <v>0</v>
      </c>
    </row>
    <row r="701" spans="1:12" s="11" customFormat="1" ht="45" outlineLevel="1">
      <c r="A701" s="13" t="s">
        <v>779</v>
      </c>
      <c r="B701" s="7"/>
      <c r="C701" s="7"/>
      <c r="D701" s="8">
        <f>SUBTOTAL(9,D625:D700)</f>
        <v>213784</v>
      </c>
      <c r="E701" s="8">
        <f>SUBTOTAL(9,E625:E700)</f>
        <v>134542</v>
      </c>
      <c r="F701" s="9"/>
      <c r="G701" s="8">
        <f>SUBTOTAL(9,G625:G700)</f>
        <v>44017</v>
      </c>
      <c r="H701" s="9"/>
      <c r="I701" s="8">
        <f>SUBTOTAL(9,I625:I700)</f>
        <v>30560</v>
      </c>
      <c r="J701" s="9"/>
      <c r="K701" s="8">
        <f>SUBTOTAL(9,K625:K700)</f>
        <v>2639</v>
      </c>
      <c r="L701" s="10"/>
    </row>
    <row r="702" spans="1:12" s="11" customFormat="1" ht="14.25" outlineLevel="2">
      <c r="A702" s="7" t="s">
        <v>713</v>
      </c>
      <c r="B702" s="7" t="s">
        <v>753</v>
      </c>
      <c r="C702" s="7" t="s">
        <v>646</v>
      </c>
      <c r="D702" s="8">
        <v>4354</v>
      </c>
      <c r="E702" s="8">
        <v>1024</v>
      </c>
      <c r="F702" s="9">
        <f t="shared" si="40"/>
        <v>0.23518603582912265</v>
      </c>
      <c r="G702" s="8">
        <v>1980</v>
      </c>
      <c r="H702" s="9">
        <f t="shared" si="41"/>
        <v>0.4547542489664676</v>
      </c>
      <c r="I702" s="8">
        <v>872</v>
      </c>
      <c r="J702" s="9">
        <f t="shared" si="42"/>
        <v>0.20027560863573726</v>
      </c>
      <c r="K702" s="8">
        <v>125</v>
      </c>
      <c r="L702" s="10">
        <f t="shared" si="43"/>
        <v>0.0287092328892972</v>
      </c>
    </row>
    <row r="703" spans="1:12" s="11" customFormat="1" ht="14.25" outlineLevel="2">
      <c r="A703" s="7" t="s">
        <v>713</v>
      </c>
      <c r="B703" s="7" t="s">
        <v>753</v>
      </c>
      <c r="C703" s="7" t="s">
        <v>412</v>
      </c>
      <c r="D703" s="8">
        <v>2819</v>
      </c>
      <c r="E703" s="8">
        <v>533</v>
      </c>
      <c r="F703" s="9">
        <f t="shared" si="40"/>
        <v>0.18907413976587442</v>
      </c>
      <c r="G703" s="8">
        <v>1183</v>
      </c>
      <c r="H703" s="9">
        <f t="shared" si="41"/>
        <v>0.41965235899255054</v>
      </c>
      <c r="I703" s="8">
        <v>839</v>
      </c>
      <c r="J703" s="9">
        <f t="shared" si="42"/>
        <v>0.2976232706633558</v>
      </c>
      <c r="K703" s="8">
        <v>201</v>
      </c>
      <c r="L703" s="10">
        <f t="shared" si="43"/>
        <v>0.071301880099326</v>
      </c>
    </row>
    <row r="704" spans="1:12" s="11" customFormat="1" ht="14.25" outlineLevel="2">
      <c r="A704" s="7" t="s">
        <v>713</v>
      </c>
      <c r="B704" s="7" t="s">
        <v>753</v>
      </c>
      <c r="C704" s="7" t="s">
        <v>413</v>
      </c>
      <c r="D704" s="8">
        <v>3611</v>
      </c>
      <c r="E704" s="8">
        <v>651</v>
      </c>
      <c r="F704" s="9">
        <f t="shared" si="40"/>
        <v>0.18028247022985322</v>
      </c>
      <c r="G704" s="8">
        <v>1389</v>
      </c>
      <c r="H704" s="9">
        <f t="shared" si="41"/>
        <v>0.3846579894765993</v>
      </c>
      <c r="I704" s="8">
        <v>1262</v>
      </c>
      <c r="J704" s="9">
        <f t="shared" si="42"/>
        <v>0.3494876765438937</v>
      </c>
      <c r="K704" s="8">
        <v>235</v>
      </c>
      <c r="L704" s="10">
        <f t="shared" si="43"/>
        <v>0.06507892550540016</v>
      </c>
    </row>
    <row r="705" spans="1:12" s="11" customFormat="1" ht="14.25" outlineLevel="2">
      <c r="A705" s="7" t="s">
        <v>713</v>
      </c>
      <c r="B705" s="7" t="s">
        <v>753</v>
      </c>
      <c r="C705" s="7" t="s">
        <v>414</v>
      </c>
      <c r="D705" s="8">
        <v>1714</v>
      </c>
      <c r="E705" s="8">
        <v>421</v>
      </c>
      <c r="F705" s="9">
        <f t="shared" si="40"/>
        <v>0.2456242707117853</v>
      </c>
      <c r="G705" s="8">
        <v>422</v>
      </c>
      <c r="H705" s="9">
        <f t="shared" si="41"/>
        <v>0.24620770128354727</v>
      </c>
      <c r="I705" s="8">
        <v>737</v>
      </c>
      <c r="J705" s="9">
        <f t="shared" si="42"/>
        <v>0.42998833138856474</v>
      </c>
      <c r="K705" s="8">
        <v>100</v>
      </c>
      <c r="L705" s="10">
        <f t="shared" si="43"/>
        <v>0.058343057176196034</v>
      </c>
    </row>
    <row r="706" spans="1:12" s="11" customFormat="1" ht="14.25" outlineLevel="2">
      <c r="A706" s="7" t="s">
        <v>713</v>
      </c>
      <c r="B706" s="7" t="s">
        <v>753</v>
      </c>
      <c r="C706" s="7" t="s">
        <v>714</v>
      </c>
      <c r="D706" s="8">
        <v>4105</v>
      </c>
      <c r="E706" s="8">
        <v>3799</v>
      </c>
      <c r="F706" s="9">
        <f t="shared" si="40"/>
        <v>0.925456760048721</v>
      </c>
      <c r="G706" s="8">
        <v>83</v>
      </c>
      <c r="H706" s="9">
        <f t="shared" si="41"/>
        <v>0.020219244823386114</v>
      </c>
      <c r="I706" s="8">
        <v>190</v>
      </c>
      <c r="J706" s="9">
        <f t="shared" si="42"/>
        <v>0.04628501827040195</v>
      </c>
      <c r="K706" s="8">
        <v>12</v>
      </c>
      <c r="L706" s="10">
        <f t="shared" si="43"/>
        <v>0.00292326431181486</v>
      </c>
    </row>
    <row r="707" spans="1:12" s="11" customFormat="1" ht="14.25" outlineLevel="2">
      <c r="A707" s="7" t="s">
        <v>713</v>
      </c>
      <c r="B707" s="7" t="s">
        <v>753</v>
      </c>
      <c r="C707" s="7" t="s">
        <v>715</v>
      </c>
      <c r="D707" s="8">
        <v>1020</v>
      </c>
      <c r="E707" s="8">
        <v>214</v>
      </c>
      <c r="F707" s="9">
        <f t="shared" si="40"/>
        <v>0.20980392156862746</v>
      </c>
      <c r="G707" s="8">
        <v>99</v>
      </c>
      <c r="H707" s="9">
        <f t="shared" si="41"/>
        <v>0.09705882352941177</v>
      </c>
      <c r="I707" s="8">
        <v>670</v>
      </c>
      <c r="J707" s="9">
        <f t="shared" si="42"/>
        <v>0.6568627450980392</v>
      </c>
      <c r="K707" s="8">
        <v>29</v>
      </c>
      <c r="L707" s="10">
        <f t="shared" si="43"/>
        <v>0.028431372549019607</v>
      </c>
    </row>
    <row r="708" spans="1:12" s="11" customFormat="1" ht="14.25" outlineLevel="2">
      <c r="A708" s="7" t="s">
        <v>713</v>
      </c>
      <c r="B708" s="7" t="s">
        <v>753</v>
      </c>
      <c r="C708" s="7" t="s">
        <v>415</v>
      </c>
      <c r="D708" s="8">
        <v>1622</v>
      </c>
      <c r="E708" s="8">
        <v>261</v>
      </c>
      <c r="F708" s="9">
        <f t="shared" si="40"/>
        <v>0.16091245376078914</v>
      </c>
      <c r="G708" s="8">
        <v>23</v>
      </c>
      <c r="H708" s="9">
        <f t="shared" si="41"/>
        <v>0.014180024660912454</v>
      </c>
      <c r="I708" s="8">
        <v>1327</v>
      </c>
      <c r="J708" s="9">
        <f t="shared" si="42"/>
        <v>0.8181257706535142</v>
      </c>
      <c r="K708" s="8">
        <v>7</v>
      </c>
      <c r="L708" s="10">
        <f t="shared" si="43"/>
        <v>0.004315659679408138</v>
      </c>
    </row>
    <row r="709" spans="1:12" s="11" customFormat="1" ht="14.25" outlineLevel="2">
      <c r="A709" s="7" t="s">
        <v>713</v>
      </c>
      <c r="B709" s="7" t="s">
        <v>753</v>
      </c>
      <c r="C709" s="7" t="s">
        <v>716</v>
      </c>
      <c r="D709" s="8">
        <v>3995</v>
      </c>
      <c r="E709" s="8">
        <v>3161</v>
      </c>
      <c r="F709" s="9">
        <f t="shared" si="40"/>
        <v>0.7912390488110138</v>
      </c>
      <c r="G709" s="8">
        <v>527</v>
      </c>
      <c r="H709" s="9">
        <f t="shared" si="41"/>
        <v>0.13191489361702127</v>
      </c>
      <c r="I709" s="8">
        <v>152</v>
      </c>
      <c r="J709" s="9">
        <f t="shared" si="42"/>
        <v>0.03804755944931164</v>
      </c>
      <c r="K709" s="8">
        <v>115</v>
      </c>
      <c r="L709" s="10">
        <f t="shared" si="43"/>
        <v>0.028785982478097622</v>
      </c>
    </row>
    <row r="710" spans="1:12" s="11" customFormat="1" ht="14.25" outlineLevel="2">
      <c r="A710" s="7" t="s">
        <v>713</v>
      </c>
      <c r="B710" s="7" t="s">
        <v>753</v>
      </c>
      <c r="C710" s="7" t="s">
        <v>647</v>
      </c>
      <c r="D710" s="8">
        <v>6801</v>
      </c>
      <c r="E710" s="8">
        <v>5777</v>
      </c>
      <c r="F710" s="9">
        <f t="shared" si="40"/>
        <v>0.8494339067784149</v>
      </c>
      <c r="G710" s="8">
        <v>685</v>
      </c>
      <c r="H710" s="9">
        <f t="shared" si="41"/>
        <v>0.10072048228201735</v>
      </c>
      <c r="I710" s="8">
        <v>186</v>
      </c>
      <c r="J710" s="9">
        <f t="shared" si="42"/>
        <v>0.027348919276576972</v>
      </c>
      <c r="K710" s="8">
        <v>77</v>
      </c>
      <c r="L710" s="10">
        <f t="shared" si="43"/>
        <v>0.01132186443170122</v>
      </c>
    </row>
    <row r="711" spans="1:12" s="11" customFormat="1" ht="14.25" outlineLevel="2">
      <c r="A711" s="7" t="s">
        <v>713</v>
      </c>
      <c r="B711" s="7" t="s">
        <v>753</v>
      </c>
      <c r="C711" s="7" t="s">
        <v>416</v>
      </c>
      <c r="D711" s="8">
        <v>3411</v>
      </c>
      <c r="E711" s="8">
        <v>658</v>
      </c>
      <c r="F711" s="9">
        <f t="shared" si="40"/>
        <v>0.19290530636177075</v>
      </c>
      <c r="G711" s="8">
        <v>1015</v>
      </c>
      <c r="H711" s="9">
        <f t="shared" si="41"/>
        <v>0.29756669598358254</v>
      </c>
      <c r="I711" s="8">
        <v>1384</v>
      </c>
      <c r="J711" s="9">
        <f t="shared" si="42"/>
        <v>0.4057461155086485</v>
      </c>
      <c r="K711" s="8">
        <v>260</v>
      </c>
      <c r="L711" s="10">
        <f t="shared" si="43"/>
        <v>0.07622398123717385</v>
      </c>
    </row>
    <row r="712" spans="1:12" s="11" customFormat="1" ht="14.25" outlineLevel="2">
      <c r="A712" s="7" t="s">
        <v>713</v>
      </c>
      <c r="B712" s="7" t="s">
        <v>753</v>
      </c>
      <c r="C712" s="7" t="s">
        <v>717</v>
      </c>
      <c r="D712" s="8">
        <v>9171</v>
      </c>
      <c r="E712" s="8">
        <v>5618</v>
      </c>
      <c r="F712" s="9">
        <f t="shared" si="40"/>
        <v>0.6125831425144477</v>
      </c>
      <c r="G712" s="8">
        <v>592</v>
      </c>
      <c r="H712" s="9">
        <f t="shared" si="41"/>
        <v>0.06455130302039036</v>
      </c>
      <c r="I712" s="8">
        <v>1837</v>
      </c>
      <c r="J712" s="9">
        <f t="shared" si="42"/>
        <v>0.20030531021698833</v>
      </c>
      <c r="K712" s="8">
        <v>1049</v>
      </c>
      <c r="L712" s="10">
        <f t="shared" si="43"/>
        <v>0.11438229200741468</v>
      </c>
    </row>
    <row r="713" spans="1:12" s="11" customFormat="1" ht="14.25" outlineLevel="2">
      <c r="A713" s="7" t="s">
        <v>713</v>
      </c>
      <c r="B713" s="7" t="s">
        <v>753</v>
      </c>
      <c r="C713" s="7" t="s">
        <v>654</v>
      </c>
      <c r="D713" s="8">
        <v>5221</v>
      </c>
      <c r="E713" s="8">
        <v>4931</v>
      </c>
      <c r="F713" s="9">
        <f t="shared" si="40"/>
        <v>0.944455085232714</v>
      </c>
      <c r="G713" s="8">
        <v>245</v>
      </c>
      <c r="H713" s="9">
        <f t="shared" si="41"/>
        <v>0.046925876268914</v>
      </c>
      <c r="I713" s="8">
        <v>23</v>
      </c>
      <c r="J713" s="9">
        <f t="shared" si="42"/>
        <v>0.004405286343612335</v>
      </c>
      <c r="K713" s="8">
        <v>7</v>
      </c>
      <c r="L713" s="10">
        <f t="shared" si="43"/>
        <v>0.0013407393219689715</v>
      </c>
    </row>
    <row r="714" spans="1:12" s="11" customFormat="1" ht="14.25" outlineLevel="2">
      <c r="A714" s="7" t="s">
        <v>713</v>
      </c>
      <c r="B714" s="7" t="s">
        <v>753</v>
      </c>
      <c r="C714" s="7" t="s">
        <v>718</v>
      </c>
      <c r="D714" s="8">
        <v>6110</v>
      </c>
      <c r="E714" s="8">
        <v>5850</v>
      </c>
      <c r="F714" s="9">
        <f t="shared" si="40"/>
        <v>0.9574468085106383</v>
      </c>
      <c r="G714" s="8">
        <v>156</v>
      </c>
      <c r="H714" s="9">
        <f t="shared" si="41"/>
        <v>0.02553191489361702</v>
      </c>
      <c r="I714" s="8">
        <v>69</v>
      </c>
      <c r="J714" s="9">
        <f t="shared" si="42"/>
        <v>0.011292962356792145</v>
      </c>
      <c r="K714" s="8">
        <v>12</v>
      </c>
      <c r="L714" s="10">
        <f t="shared" si="43"/>
        <v>0.0019639934533551553</v>
      </c>
    </row>
    <row r="715" spans="1:12" s="11" customFormat="1" ht="14.25" outlineLevel="2">
      <c r="A715" s="7" t="s">
        <v>713</v>
      </c>
      <c r="B715" s="7" t="s">
        <v>753</v>
      </c>
      <c r="C715" s="7" t="s">
        <v>719</v>
      </c>
      <c r="D715" s="8">
        <v>5886</v>
      </c>
      <c r="E715" s="8">
        <v>5692</v>
      </c>
      <c r="F715" s="9">
        <f t="shared" si="40"/>
        <v>0.9670404349303432</v>
      </c>
      <c r="G715" s="8">
        <v>128</v>
      </c>
      <c r="H715" s="9">
        <f t="shared" si="41"/>
        <v>0.021746517159361198</v>
      </c>
      <c r="I715" s="8">
        <v>30</v>
      </c>
      <c r="J715" s="9">
        <f t="shared" si="42"/>
        <v>0.0050968399592252805</v>
      </c>
      <c r="K715" s="8">
        <v>13</v>
      </c>
      <c r="L715" s="10">
        <f t="shared" si="43"/>
        <v>0.0022086306489976213</v>
      </c>
    </row>
    <row r="716" spans="1:12" s="11" customFormat="1" ht="14.25" outlineLevel="2">
      <c r="A716" s="7" t="s">
        <v>713</v>
      </c>
      <c r="B716" s="7" t="s">
        <v>753</v>
      </c>
      <c r="C716" s="7" t="s">
        <v>720</v>
      </c>
      <c r="D716" s="8">
        <v>3143</v>
      </c>
      <c r="E716" s="8">
        <v>2825</v>
      </c>
      <c r="F716" s="9">
        <f t="shared" si="40"/>
        <v>0.8988227807826917</v>
      </c>
      <c r="G716" s="8">
        <v>106</v>
      </c>
      <c r="H716" s="9">
        <f t="shared" si="41"/>
        <v>0.03372573973910277</v>
      </c>
      <c r="I716" s="8">
        <v>191</v>
      </c>
      <c r="J716" s="9">
        <f t="shared" si="42"/>
        <v>0.060769965001590834</v>
      </c>
      <c r="K716" s="8">
        <v>10</v>
      </c>
      <c r="L716" s="10">
        <f t="shared" si="43"/>
        <v>0.003181673560292714</v>
      </c>
    </row>
    <row r="717" spans="1:12" s="11" customFormat="1" ht="14.25" outlineLevel="2">
      <c r="A717" s="7" t="s">
        <v>713</v>
      </c>
      <c r="B717" s="7" t="s">
        <v>753</v>
      </c>
      <c r="C717" s="7" t="s">
        <v>721</v>
      </c>
      <c r="D717" s="8">
        <v>11429</v>
      </c>
      <c r="E717" s="8">
        <v>10101</v>
      </c>
      <c r="F717" s="9">
        <f t="shared" si="40"/>
        <v>0.8838043573365999</v>
      </c>
      <c r="G717" s="8">
        <v>509</v>
      </c>
      <c r="H717" s="9">
        <f t="shared" si="41"/>
        <v>0.04453582990637851</v>
      </c>
      <c r="I717" s="8">
        <v>684</v>
      </c>
      <c r="J717" s="9">
        <f t="shared" si="42"/>
        <v>0.059847755709160906</v>
      </c>
      <c r="K717" s="8">
        <v>86</v>
      </c>
      <c r="L717" s="10">
        <f t="shared" si="43"/>
        <v>0.007524717823081634</v>
      </c>
    </row>
    <row r="718" spans="1:12" s="11" customFormat="1" ht="14.25" outlineLevel="2">
      <c r="A718" s="7" t="s">
        <v>713</v>
      </c>
      <c r="B718" s="7" t="s">
        <v>753</v>
      </c>
      <c r="C718" s="7" t="s">
        <v>655</v>
      </c>
      <c r="D718" s="8">
        <v>3757</v>
      </c>
      <c r="E718" s="8">
        <v>3660</v>
      </c>
      <c r="F718" s="9">
        <f t="shared" si="40"/>
        <v>0.9741815278147458</v>
      </c>
      <c r="G718" s="8">
        <v>63</v>
      </c>
      <c r="H718" s="9">
        <f t="shared" si="41"/>
        <v>0.016768698429598085</v>
      </c>
      <c r="I718" s="8">
        <v>25</v>
      </c>
      <c r="J718" s="9">
        <f t="shared" si="42"/>
        <v>0.006654245408570668</v>
      </c>
      <c r="K718" s="8">
        <v>4</v>
      </c>
      <c r="L718" s="10">
        <f t="shared" si="43"/>
        <v>0.001064679265371307</v>
      </c>
    </row>
    <row r="719" spans="1:12" s="11" customFormat="1" ht="14.25" outlineLevel="2">
      <c r="A719" s="7" t="s">
        <v>713</v>
      </c>
      <c r="B719" s="7" t="s">
        <v>753</v>
      </c>
      <c r="C719" s="7" t="s">
        <v>722</v>
      </c>
      <c r="D719" s="8">
        <v>4908</v>
      </c>
      <c r="E719" s="8">
        <v>4530</v>
      </c>
      <c r="F719" s="9">
        <f aca="true" t="shared" si="44" ref="F719:F759">IF(E719=0,0,+E719/D719)</f>
        <v>0.9229828850855746</v>
      </c>
      <c r="G719" s="8">
        <v>303</v>
      </c>
      <c r="H719" s="9">
        <f aca="true" t="shared" si="45" ref="H719:H759">IF(G719=0,0,++G719/D719)</f>
        <v>0.0617359413202934</v>
      </c>
      <c r="I719" s="8">
        <v>50</v>
      </c>
      <c r="J719" s="9">
        <f aca="true" t="shared" si="46" ref="J719:J759">IF(I719=0,0,+I719/D719)</f>
        <v>0.010187449062754686</v>
      </c>
      <c r="K719" s="8">
        <v>6</v>
      </c>
      <c r="L719" s="10">
        <f aca="true" t="shared" si="47" ref="L719:L759">IF(K719=0,0,+K719/D719)</f>
        <v>0.0012224938875305623</v>
      </c>
    </row>
    <row r="720" spans="1:12" s="11" customFormat="1" ht="14.25" outlineLevel="2">
      <c r="A720" s="7" t="s">
        <v>713</v>
      </c>
      <c r="B720" s="7" t="s">
        <v>753</v>
      </c>
      <c r="C720" s="7" t="s">
        <v>210</v>
      </c>
      <c r="D720" s="8">
        <v>8159</v>
      </c>
      <c r="E720" s="8">
        <v>4998</v>
      </c>
      <c r="F720" s="9">
        <f t="shared" si="44"/>
        <v>0.6125750704743228</v>
      </c>
      <c r="G720" s="8">
        <v>1077</v>
      </c>
      <c r="H720" s="9">
        <f t="shared" si="45"/>
        <v>0.13200147076847654</v>
      </c>
      <c r="I720" s="8">
        <v>1940</v>
      </c>
      <c r="J720" s="9">
        <f t="shared" si="46"/>
        <v>0.2377742370388528</v>
      </c>
      <c r="K720" s="8">
        <v>38</v>
      </c>
      <c r="L720" s="10">
        <f t="shared" si="47"/>
        <v>0.004657433509008457</v>
      </c>
    </row>
    <row r="721" spans="1:12" s="11" customFormat="1" ht="14.25" outlineLevel="2">
      <c r="A721" s="7" t="s">
        <v>713</v>
      </c>
      <c r="B721" s="7" t="s">
        <v>753</v>
      </c>
      <c r="C721" s="7" t="s">
        <v>723</v>
      </c>
      <c r="D721" s="8">
        <v>2205</v>
      </c>
      <c r="E721" s="8">
        <v>2035</v>
      </c>
      <c r="F721" s="9">
        <f t="shared" si="44"/>
        <v>0.9229024943310657</v>
      </c>
      <c r="G721" s="8">
        <v>96</v>
      </c>
      <c r="H721" s="9">
        <f t="shared" si="45"/>
        <v>0.04353741496598639</v>
      </c>
      <c r="I721" s="8">
        <v>53</v>
      </c>
      <c r="J721" s="9">
        <f t="shared" si="46"/>
        <v>0.024036281179138322</v>
      </c>
      <c r="K721" s="8">
        <v>5</v>
      </c>
      <c r="L721" s="10">
        <f t="shared" si="47"/>
        <v>0.0022675736961451248</v>
      </c>
    </row>
    <row r="722" spans="1:12" s="11" customFormat="1" ht="14.25" outlineLevel="2">
      <c r="A722" s="7" t="s">
        <v>713</v>
      </c>
      <c r="B722" s="7" t="s">
        <v>753</v>
      </c>
      <c r="C722" s="7" t="s">
        <v>724</v>
      </c>
      <c r="D722" s="8">
        <v>3384</v>
      </c>
      <c r="E722" s="8">
        <v>2227</v>
      </c>
      <c r="F722" s="9">
        <f t="shared" si="44"/>
        <v>0.658096926713948</v>
      </c>
      <c r="G722" s="8">
        <v>790</v>
      </c>
      <c r="H722" s="9">
        <f t="shared" si="45"/>
        <v>0.233451536643026</v>
      </c>
      <c r="I722" s="8">
        <v>282</v>
      </c>
      <c r="J722" s="9">
        <f t="shared" si="46"/>
        <v>0.08333333333333333</v>
      </c>
      <c r="K722" s="8">
        <v>44</v>
      </c>
      <c r="L722" s="10">
        <f t="shared" si="47"/>
        <v>0.013002364066193853</v>
      </c>
    </row>
    <row r="723" spans="1:12" s="11" customFormat="1" ht="14.25" outlineLevel="2">
      <c r="A723" s="7" t="s">
        <v>713</v>
      </c>
      <c r="B723" s="7" t="s">
        <v>753</v>
      </c>
      <c r="C723" s="7" t="s">
        <v>725</v>
      </c>
      <c r="D723" s="8">
        <v>2623</v>
      </c>
      <c r="E723" s="8">
        <v>2408</v>
      </c>
      <c r="F723" s="9">
        <f t="shared" si="44"/>
        <v>0.9180327868852459</v>
      </c>
      <c r="G723" s="8">
        <v>174</v>
      </c>
      <c r="H723" s="9">
        <f t="shared" si="45"/>
        <v>0.06633625619519634</v>
      </c>
      <c r="I723" s="8">
        <v>18</v>
      </c>
      <c r="J723" s="9">
        <f t="shared" si="46"/>
        <v>0.006862371330537552</v>
      </c>
      <c r="K723" s="8">
        <v>16</v>
      </c>
      <c r="L723" s="10">
        <f t="shared" si="47"/>
        <v>0.006099885627144491</v>
      </c>
    </row>
    <row r="724" spans="1:12" s="11" customFormat="1" ht="14.25" outlineLevel="2">
      <c r="A724" s="7" t="s">
        <v>713</v>
      </c>
      <c r="B724" s="7" t="s">
        <v>753</v>
      </c>
      <c r="C724" s="7" t="s">
        <v>726</v>
      </c>
      <c r="D724" s="8">
        <v>5242</v>
      </c>
      <c r="E724" s="8">
        <v>4929</v>
      </c>
      <c r="F724" s="9">
        <f t="shared" si="44"/>
        <v>0.9402899656619611</v>
      </c>
      <c r="G724" s="8">
        <v>237</v>
      </c>
      <c r="H724" s="9">
        <f t="shared" si="45"/>
        <v>0.04521175123998474</v>
      </c>
      <c r="I724" s="8">
        <v>37</v>
      </c>
      <c r="J724" s="9">
        <f t="shared" si="46"/>
        <v>0.007058374666157955</v>
      </c>
      <c r="K724" s="8">
        <v>13</v>
      </c>
      <c r="L724" s="10">
        <f t="shared" si="47"/>
        <v>0.0024799694772987407</v>
      </c>
    </row>
    <row r="725" spans="1:12" s="11" customFormat="1" ht="14.25" outlineLevel="2">
      <c r="A725" s="7" t="s">
        <v>713</v>
      </c>
      <c r="B725" s="7" t="s">
        <v>753</v>
      </c>
      <c r="C725" s="7" t="s">
        <v>225</v>
      </c>
      <c r="D725" s="8">
        <v>2141</v>
      </c>
      <c r="E725" s="8">
        <v>538</v>
      </c>
      <c r="F725" s="9">
        <f t="shared" si="44"/>
        <v>0.2512844465203176</v>
      </c>
      <c r="G725" s="8">
        <v>10</v>
      </c>
      <c r="H725" s="9">
        <f t="shared" si="45"/>
        <v>0.004670714619336758</v>
      </c>
      <c r="I725" s="8">
        <v>1573</v>
      </c>
      <c r="J725" s="9">
        <f t="shared" si="46"/>
        <v>0.7347034096216721</v>
      </c>
      <c r="K725" s="8">
        <v>5</v>
      </c>
      <c r="L725" s="10">
        <f t="shared" si="47"/>
        <v>0.002335357309668379</v>
      </c>
    </row>
    <row r="726" spans="1:12" s="11" customFormat="1" ht="14.25" outlineLevel="2">
      <c r="A726" s="7" t="s">
        <v>713</v>
      </c>
      <c r="B726" s="7" t="s">
        <v>753</v>
      </c>
      <c r="C726" s="7" t="s">
        <v>727</v>
      </c>
      <c r="D726" s="8">
        <v>1619</v>
      </c>
      <c r="E726" s="8">
        <v>1382</v>
      </c>
      <c r="F726" s="9">
        <f t="shared" si="44"/>
        <v>0.8536133415688697</v>
      </c>
      <c r="G726" s="8">
        <v>163</v>
      </c>
      <c r="H726" s="9">
        <f t="shared" si="45"/>
        <v>0.10067943174799258</v>
      </c>
      <c r="I726" s="8">
        <v>49</v>
      </c>
      <c r="J726" s="9">
        <f t="shared" si="46"/>
        <v>0.030265596046942556</v>
      </c>
      <c r="K726" s="8">
        <v>20</v>
      </c>
      <c r="L726" s="10">
        <f t="shared" si="47"/>
        <v>0.012353304508956145</v>
      </c>
    </row>
    <row r="727" spans="1:12" s="11" customFormat="1" ht="14.25" outlineLevel="2">
      <c r="A727" s="7" t="s">
        <v>713</v>
      </c>
      <c r="B727" s="7" t="s">
        <v>753</v>
      </c>
      <c r="C727" s="7" t="s">
        <v>728</v>
      </c>
      <c r="D727" s="8">
        <v>1216</v>
      </c>
      <c r="E727" s="8">
        <v>1183</v>
      </c>
      <c r="F727" s="9">
        <f t="shared" si="44"/>
        <v>0.9728618421052632</v>
      </c>
      <c r="G727" s="8">
        <v>23</v>
      </c>
      <c r="H727" s="9">
        <f t="shared" si="45"/>
        <v>0.018914473684210526</v>
      </c>
      <c r="I727" s="8">
        <v>10</v>
      </c>
      <c r="J727" s="9">
        <f t="shared" si="46"/>
        <v>0.008223684210526315</v>
      </c>
      <c r="K727" s="8">
        <v>0</v>
      </c>
      <c r="L727" s="10">
        <f t="shared" si="47"/>
        <v>0</v>
      </c>
    </row>
    <row r="728" spans="1:12" s="11" customFormat="1" ht="14.25" outlineLevel="2">
      <c r="A728" s="7" t="s">
        <v>713</v>
      </c>
      <c r="B728" s="7" t="s">
        <v>753</v>
      </c>
      <c r="C728" s="7" t="s">
        <v>434</v>
      </c>
      <c r="D728" s="8">
        <v>1649</v>
      </c>
      <c r="E728" s="8">
        <v>159</v>
      </c>
      <c r="F728" s="9">
        <f t="shared" si="44"/>
        <v>0.09642207398423287</v>
      </c>
      <c r="G728" s="8">
        <v>26</v>
      </c>
      <c r="H728" s="9">
        <f t="shared" si="45"/>
        <v>0.015767131594906003</v>
      </c>
      <c r="I728" s="8">
        <v>1433</v>
      </c>
      <c r="J728" s="9">
        <f t="shared" si="46"/>
        <v>0.8690115221346271</v>
      </c>
      <c r="K728" s="8">
        <v>12</v>
      </c>
      <c r="L728" s="10">
        <f t="shared" si="47"/>
        <v>0.0072771376591873865</v>
      </c>
    </row>
    <row r="729" spans="1:12" s="11" customFormat="1" ht="14.25" outlineLevel="2">
      <c r="A729" s="7" t="s">
        <v>713</v>
      </c>
      <c r="B729" s="7" t="s">
        <v>753</v>
      </c>
      <c r="C729" s="7" t="s">
        <v>435</v>
      </c>
      <c r="D729" s="8">
        <v>1097</v>
      </c>
      <c r="E729" s="8">
        <v>221</v>
      </c>
      <c r="F729" s="9">
        <f t="shared" si="44"/>
        <v>0.2014585232452142</v>
      </c>
      <c r="G729" s="8">
        <v>31</v>
      </c>
      <c r="H729" s="9">
        <f t="shared" si="45"/>
        <v>0.028258887876025523</v>
      </c>
      <c r="I729" s="8">
        <v>830</v>
      </c>
      <c r="J729" s="9">
        <f t="shared" si="46"/>
        <v>0.7566089334548769</v>
      </c>
      <c r="K729" s="8">
        <v>11</v>
      </c>
      <c r="L729" s="10">
        <f t="shared" si="47"/>
        <v>0.010027347310847767</v>
      </c>
    </row>
    <row r="730" spans="1:12" s="11" customFormat="1" ht="14.25" outlineLevel="2">
      <c r="A730" s="7" t="s">
        <v>713</v>
      </c>
      <c r="B730" s="7" t="s">
        <v>753</v>
      </c>
      <c r="C730" s="7" t="s">
        <v>437</v>
      </c>
      <c r="D730" s="8">
        <v>2836</v>
      </c>
      <c r="E730" s="8">
        <v>2264</v>
      </c>
      <c r="F730" s="9">
        <f t="shared" si="44"/>
        <v>0.7983074753173484</v>
      </c>
      <c r="G730" s="8">
        <v>148</v>
      </c>
      <c r="H730" s="9">
        <f t="shared" si="45"/>
        <v>0.05218617771509168</v>
      </c>
      <c r="I730" s="8">
        <v>400</v>
      </c>
      <c r="J730" s="9">
        <f t="shared" si="46"/>
        <v>0.14104372355430184</v>
      </c>
      <c r="K730" s="8">
        <v>13</v>
      </c>
      <c r="L730" s="10">
        <f t="shared" si="47"/>
        <v>0.004583921015514809</v>
      </c>
    </row>
    <row r="731" spans="1:12" s="11" customFormat="1" ht="14.25" outlineLevel="2">
      <c r="A731" s="7" t="s">
        <v>713</v>
      </c>
      <c r="B731" s="7" t="s">
        <v>753</v>
      </c>
      <c r="C731" s="7" t="s">
        <v>729</v>
      </c>
      <c r="D731" s="8">
        <v>9009</v>
      </c>
      <c r="E731" s="8">
        <v>7052</v>
      </c>
      <c r="F731" s="9">
        <f t="shared" si="44"/>
        <v>0.7827727827727827</v>
      </c>
      <c r="G731" s="8">
        <v>727</v>
      </c>
      <c r="H731" s="9">
        <f t="shared" si="45"/>
        <v>0.0806970806970807</v>
      </c>
      <c r="I731" s="8">
        <v>282</v>
      </c>
      <c r="J731" s="9">
        <f t="shared" si="46"/>
        <v>0.031302031302031304</v>
      </c>
      <c r="K731" s="8">
        <v>887</v>
      </c>
      <c r="L731" s="10">
        <f t="shared" si="47"/>
        <v>0.09845709845709846</v>
      </c>
    </row>
    <row r="732" spans="1:12" s="11" customFormat="1" ht="14.25" outlineLevel="2">
      <c r="A732" s="7" t="s">
        <v>713</v>
      </c>
      <c r="B732" s="7" t="s">
        <v>753</v>
      </c>
      <c r="C732" s="7" t="s">
        <v>730</v>
      </c>
      <c r="D732" s="8">
        <v>6657</v>
      </c>
      <c r="E732" s="8">
        <v>5763</v>
      </c>
      <c r="F732" s="9">
        <f t="shared" si="44"/>
        <v>0.8657052726453357</v>
      </c>
      <c r="G732" s="8">
        <v>711</v>
      </c>
      <c r="H732" s="9">
        <f t="shared" si="45"/>
        <v>0.106804867057233</v>
      </c>
      <c r="I732" s="8">
        <v>104</v>
      </c>
      <c r="J732" s="9">
        <f t="shared" si="46"/>
        <v>0.01562265284662761</v>
      </c>
      <c r="K732" s="8">
        <v>48</v>
      </c>
      <c r="L732" s="10">
        <f t="shared" si="47"/>
        <v>0.007210455159981974</v>
      </c>
    </row>
    <row r="733" spans="1:12" s="11" customFormat="1" ht="14.25" outlineLevel="2">
      <c r="A733" s="7" t="s">
        <v>713</v>
      </c>
      <c r="B733" s="7" t="s">
        <v>753</v>
      </c>
      <c r="C733" s="7" t="s">
        <v>731</v>
      </c>
      <c r="D733" s="8">
        <v>7609</v>
      </c>
      <c r="E733" s="8">
        <v>6964</v>
      </c>
      <c r="F733" s="9">
        <f t="shared" si="44"/>
        <v>0.9152319621500854</v>
      </c>
      <c r="G733" s="8">
        <v>295</v>
      </c>
      <c r="H733" s="9">
        <f t="shared" si="45"/>
        <v>0.03876987777631752</v>
      </c>
      <c r="I733" s="8">
        <v>88</v>
      </c>
      <c r="J733" s="9">
        <f t="shared" si="46"/>
        <v>0.011565251675647259</v>
      </c>
      <c r="K733" s="8">
        <v>236</v>
      </c>
      <c r="L733" s="10">
        <f t="shared" si="47"/>
        <v>0.031015902221054013</v>
      </c>
    </row>
    <row r="734" spans="1:12" s="11" customFormat="1" ht="14.25" outlineLevel="2">
      <c r="A734" s="7" t="s">
        <v>713</v>
      </c>
      <c r="B734" s="7" t="s">
        <v>753</v>
      </c>
      <c r="C734" s="7" t="s">
        <v>732</v>
      </c>
      <c r="D734" s="8">
        <v>6745</v>
      </c>
      <c r="E734" s="8">
        <v>5949</v>
      </c>
      <c r="F734" s="9">
        <f t="shared" si="44"/>
        <v>0.8819866567828021</v>
      </c>
      <c r="G734" s="8">
        <v>503</v>
      </c>
      <c r="H734" s="9">
        <f t="shared" si="45"/>
        <v>0.07457375833951074</v>
      </c>
      <c r="I734" s="8">
        <v>205</v>
      </c>
      <c r="J734" s="9">
        <f t="shared" si="46"/>
        <v>0.03039288361749444</v>
      </c>
      <c r="K734" s="8">
        <v>57</v>
      </c>
      <c r="L734" s="10">
        <f t="shared" si="47"/>
        <v>0.008450704225352112</v>
      </c>
    </row>
    <row r="735" spans="1:12" s="11" customFormat="1" ht="14.25" outlineLevel="2">
      <c r="A735" s="7" t="s">
        <v>713</v>
      </c>
      <c r="B735" s="7" t="s">
        <v>753</v>
      </c>
      <c r="C735" s="7" t="s">
        <v>733</v>
      </c>
      <c r="D735" s="8">
        <v>9372</v>
      </c>
      <c r="E735" s="8">
        <v>6381</v>
      </c>
      <c r="F735" s="9">
        <f t="shared" si="44"/>
        <v>0.6808578745198464</v>
      </c>
      <c r="G735" s="8">
        <v>634</v>
      </c>
      <c r="H735" s="9">
        <f t="shared" si="45"/>
        <v>0.06764831412718737</v>
      </c>
      <c r="I735" s="8">
        <v>2043</v>
      </c>
      <c r="J735" s="9">
        <f t="shared" si="46"/>
        <v>0.2179897567221511</v>
      </c>
      <c r="K735" s="8">
        <v>230</v>
      </c>
      <c r="L735" s="10">
        <f t="shared" si="47"/>
        <v>0.0245411865130175</v>
      </c>
    </row>
    <row r="736" spans="1:12" s="11" customFormat="1" ht="14.25" outlineLevel="2">
      <c r="A736" s="7" t="s">
        <v>713</v>
      </c>
      <c r="B736" s="7" t="s">
        <v>753</v>
      </c>
      <c r="C736" s="7" t="s">
        <v>734</v>
      </c>
      <c r="D736" s="8">
        <v>5428</v>
      </c>
      <c r="E736" s="8">
        <v>3312</v>
      </c>
      <c r="F736" s="9">
        <f t="shared" si="44"/>
        <v>0.6101694915254238</v>
      </c>
      <c r="G736" s="8">
        <v>287</v>
      </c>
      <c r="H736" s="9">
        <f t="shared" si="45"/>
        <v>0.052873986735445834</v>
      </c>
      <c r="I736" s="8">
        <v>1731</v>
      </c>
      <c r="J736" s="9">
        <f t="shared" si="46"/>
        <v>0.31890198968312455</v>
      </c>
      <c r="K736" s="8">
        <v>63</v>
      </c>
      <c r="L736" s="10">
        <f t="shared" si="47"/>
        <v>0.011606484893146647</v>
      </c>
    </row>
    <row r="737" spans="1:12" s="11" customFormat="1" ht="14.25" outlineLevel="2">
      <c r="A737" s="7" t="s">
        <v>713</v>
      </c>
      <c r="B737" s="7" t="s">
        <v>753</v>
      </c>
      <c r="C737" s="7" t="s">
        <v>452</v>
      </c>
      <c r="D737" s="8">
        <v>5235</v>
      </c>
      <c r="E737" s="8">
        <v>2912</v>
      </c>
      <c r="F737" s="9">
        <f t="shared" si="44"/>
        <v>0.5562559694364851</v>
      </c>
      <c r="G737" s="8">
        <v>172</v>
      </c>
      <c r="H737" s="9">
        <f t="shared" si="45"/>
        <v>0.03285577841451767</v>
      </c>
      <c r="I737" s="8">
        <v>2073</v>
      </c>
      <c r="J737" s="9">
        <f t="shared" si="46"/>
        <v>0.39598853868194844</v>
      </c>
      <c r="K737" s="8">
        <v>34</v>
      </c>
      <c r="L737" s="10">
        <f t="shared" si="47"/>
        <v>0.006494746895893027</v>
      </c>
    </row>
    <row r="738" spans="1:12" s="11" customFormat="1" ht="14.25" outlineLevel="2">
      <c r="A738" s="7" t="s">
        <v>713</v>
      </c>
      <c r="B738" s="7" t="s">
        <v>753</v>
      </c>
      <c r="C738" s="7" t="s">
        <v>735</v>
      </c>
      <c r="D738" s="8">
        <v>4455</v>
      </c>
      <c r="E738" s="8">
        <v>3322</v>
      </c>
      <c r="F738" s="9">
        <f t="shared" si="44"/>
        <v>0.745679012345679</v>
      </c>
      <c r="G738" s="8">
        <v>384</v>
      </c>
      <c r="H738" s="9">
        <f t="shared" si="45"/>
        <v>0.0861952861952862</v>
      </c>
      <c r="I738" s="8">
        <v>649</v>
      </c>
      <c r="J738" s="9">
        <f t="shared" si="46"/>
        <v>0.145679012345679</v>
      </c>
      <c r="K738" s="8">
        <v>51</v>
      </c>
      <c r="L738" s="10">
        <f t="shared" si="47"/>
        <v>0.011447811447811448</v>
      </c>
    </row>
    <row r="739" spans="1:12" s="11" customFormat="1" ht="14.25" outlineLevel="2">
      <c r="A739" s="7" t="s">
        <v>713</v>
      </c>
      <c r="B739" s="7" t="s">
        <v>753</v>
      </c>
      <c r="C739" s="7" t="s">
        <v>736</v>
      </c>
      <c r="D739" s="8">
        <v>5661</v>
      </c>
      <c r="E739" s="8">
        <v>5201</v>
      </c>
      <c r="F739" s="9">
        <f t="shared" si="44"/>
        <v>0.9187422716834481</v>
      </c>
      <c r="G739" s="8">
        <v>315</v>
      </c>
      <c r="H739" s="9">
        <f t="shared" si="45"/>
        <v>0.05564387917329094</v>
      </c>
      <c r="I739" s="8">
        <v>78</v>
      </c>
      <c r="J739" s="9">
        <f t="shared" si="46"/>
        <v>0.01377848436671966</v>
      </c>
      <c r="K739" s="8">
        <v>35</v>
      </c>
      <c r="L739" s="10">
        <f t="shared" si="47"/>
        <v>0.006182653241476771</v>
      </c>
    </row>
    <row r="740" spans="1:12" s="11" customFormat="1" ht="14.25" outlineLevel="2">
      <c r="A740" s="7" t="s">
        <v>713</v>
      </c>
      <c r="B740" s="7" t="s">
        <v>753</v>
      </c>
      <c r="C740" s="7" t="s">
        <v>737</v>
      </c>
      <c r="D740" s="8">
        <v>1335</v>
      </c>
      <c r="E740" s="8">
        <v>1215</v>
      </c>
      <c r="F740" s="9">
        <f t="shared" si="44"/>
        <v>0.9101123595505618</v>
      </c>
      <c r="G740" s="8">
        <v>73</v>
      </c>
      <c r="H740" s="9">
        <f t="shared" si="45"/>
        <v>0.05468164794007491</v>
      </c>
      <c r="I740" s="8">
        <v>28</v>
      </c>
      <c r="J740" s="9">
        <f t="shared" si="46"/>
        <v>0.020973782771535582</v>
      </c>
      <c r="K740" s="8">
        <v>2</v>
      </c>
      <c r="L740" s="10">
        <f t="shared" si="47"/>
        <v>0.00149812734082397</v>
      </c>
    </row>
    <row r="741" spans="1:12" s="11" customFormat="1" ht="14.25" outlineLevel="2">
      <c r="A741" s="7" t="s">
        <v>713</v>
      </c>
      <c r="B741" s="7" t="s">
        <v>753</v>
      </c>
      <c r="C741" s="7" t="s">
        <v>461</v>
      </c>
      <c r="D741" s="8">
        <v>3257</v>
      </c>
      <c r="E741" s="8">
        <v>1484</v>
      </c>
      <c r="F741" s="9">
        <f t="shared" si="44"/>
        <v>0.45563401903592265</v>
      </c>
      <c r="G741" s="8">
        <v>181</v>
      </c>
      <c r="H741" s="9">
        <f t="shared" si="45"/>
        <v>0.05557261283389622</v>
      </c>
      <c r="I741" s="8">
        <v>1566</v>
      </c>
      <c r="J741" s="9">
        <f t="shared" si="46"/>
        <v>0.48081056186674853</v>
      </c>
      <c r="K741" s="8">
        <v>7</v>
      </c>
      <c r="L741" s="10">
        <f t="shared" si="47"/>
        <v>0.0021492170709241634</v>
      </c>
    </row>
    <row r="742" spans="1:12" s="11" customFormat="1" ht="14.25" outlineLevel="2">
      <c r="A742" s="7" t="s">
        <v>713</v>
      </c>
      <c r="B742" s="7" t="s">
        <v>753</v>
      </c>
      <c r="C742" s="7" t="s">
        <v>738</v>
      </c>
      <c r="D742" s="8">
        <v>2876</v>
      </c>
      <c r="E742" s="8">
        <v>2525</v>
      </c>
      <c r="F742" s="9">
        <f t="shared" si="44"/>
        <v>0.8779554937413073</v>
      </c>
      <c r="G742" s="8">
        <v>166</v>
      </c>
      <c r="H742" s="9">
        <f t="shared" si="45"/>
        <v>0.057719054242002785</v>
      </c>
      <c r="I742" s="8">
        <v>116</v>
      </c>
      <c r="J742" s="9">
        <f t="shared" si="46"/>
        <v>0.04033379694019471</v>
      </c>
      <c r="K742" s="8">
        <v>52</v>
      </c>
      <c r="L742" s="10">
        <f t="shared" si="47"/>
        <v>0.01808066759388039</v>
      </c>
    </row>
    <row r="743" spans="1:12" s="11" customFormat="1" ht="14.25" outlineLevel="2">
      <c r="A743" s="7" t="s">
        <v>713</v>
      </c>
      <c r="B743" s="7" t="s">
        <v>753</v>
      </c>
      <c r="C743" s="7" t="s">
        <v>686</v>
      </c>
      <c r="D743" s="8">
        <v>3014</v>
      </c>
      <c r="E743" s="8">
        <v>2895</v>
      </c>
      <c r="F743" s="9">
        <f t="shared" si="44"/>
        <v>0.9605175846051759</v>
      </c>
      <c r="G743" s="8">
        <v>75</v>
      </c>
      <c r="H743" s="9">
        <f t="shared" si="45"/>
        <v>0.02488387524883875</v>
      </c>
      <c r="I743" s="8">
        <v>20</v>
      </c>
      <c r="J743" s="9">
        <f t="shared" si="46"/>
        <v>0.006635700066357001</v>
      </c>
      <c r="K743" s="8">
        <v>7</v>
      </c>
      <c r="L743" s="10">
        <f t="shared" si="47"/>
        <v>0.00232249502322495</v>
      </c>
    </row>
    <row r="744" spans="1:12" s="11" customFormat="1" ht="14.25" outlineLevel="2">
      <c r="A744" s="7" t="s">
        <v>713</v>
      </c>
      <c r="B744" s="7" t="s">
        <v>753</v>
      </c>
      <c r="C744" s="7" t="s">
        <v>739</v>
      </c>
      <c r="D744" s="8">
        <v>1442</v>
      </c>
      <c r="E744" s="8">
        <v>962</v>
      </c>
      <c r="F744" s="9">
        <f t="shared" si="44"/>
        <v>0.6671289875173371</v>
      </c>
      <c r="G744" s="8">
        <v>59</v>
      </c>
      <c r="H744" s="9">
        <f t="shared" si="45"/>
        <v>0.040915395284327326</v>
      </c>
      <c r="I744" s="8">
        <v>347</v>
      </c>
      <c r="J744" s="9">
        <f t="shared" si="46"/>
        <v>0.2406380027739251</v>
      </c>
      <c r="K744" s="8">
        <v>64</v>
      </c>
      <c r="L744" s="10">
        <f t="shared" si="47"/>
        <v>0.044382801664355064</v>
      </c>
    </row>
    <row r="745" spans="1:12" s="11" customFormat="1" ht="14.25" outlineLevel="2">
      <c r="A745" s="7" t="s">
        <v>713</v>
      </c>
      <c r="B745" s="7" t="s">
        <v>753</v>
      </c>
      <c r="C745" s="7" t="s">
        <v>541</v>
      </c>
      <c r="D745" s="8">
        <v>0</v>
      </c>
      <c r="E745" s="8">
        <v>0</v>
      </c>
      <c r="F745" s="9">
        <f t="shared" si="44"/>
        <v>0</v>
      </c>
      <c r="G745" s="8">
        <v>0</v>
      </c>
      <c r="H745" s="9">
        <f t="shared" si="45"/>
        <v>0</v>
      </c>
      <c r="I745" s="8">
        <v>0</v>
      </c>
      <c r="J745" s="9">
        <f t="shared" si="46"/>
        <v>0</v>
      </c>
      <c r="K745" s="8">
        <v>0</v>
      </c>
      <c r="L745" s="10">
        <f t="shared" si="47"/>
        <v>0</v>
      </c>
    </row>
    <row r="746" spans="1:12" s="11" customFormat="1" ht="14.25" outlineLevel="2">
      <c r="A746" s="7" t="s">
        <v>713</v>
      </c>
      <c r="B746" s="7" t="s">
        <v>753</v>
      </c>
      <c r="C746" s="7" t="s">
        <v>740</v>
      </c>
      <c r="D746" s="8">
        <v>1370</v>
      </c>
      <c r="E746" s="8">
        <v>1218</v>
      </c>
      <c r="F746" s="9">
        <f t="shared" si="44"/>
        <v>0.8890510948905109</v>
      </c>
      <c r="G746" s="8">
        <v>91</v>
      </c>
      <c r="H746" s="9">
        <f t="shared" si="45"/>
        <v>0.06642335766423357</v>
      </c>
      <c r="I746" s="8">
        <v>56</v>
      </c>
      <c r="J746" s="9">
        <f t="shared" si="46"/>
        <v>0.040875912408759124</v>
      </c>
      <c r="K746" s="8">
        <v>5</v>
      </c>
      <c r="L746" s="10">
        <f t="shared" si="47"/>
        <v>0.0036496350364963502</v>
      </c>
    </row>
    <row r="747" spans="1:12" s="11" customFormat="1" ht="14.25" outlineLevel="2">
      <c r="A747" s="7" t="s">
        <v>713</v>
      </c>
      <c r="B747" s="7" t="s">
        <v>753</v>
      </c>
      <c r="C747" s="7" t="s">
        <v>741</v>
      </c>
      <c r="D747" s="8">
        <v>867</v>
      </c>
      <c r="E747" s="8">
        <v>478</v>
      </c>
      <c r="F747" s="9">
        <f t="shared" si="44"/>
        <v>0.5513264129181085</v>
      </c>
      <c r="G747" s="8">
        <v>290</v>
      </c>
      <c r="H747" s="9">
        <f t="shared" si="45"/>
        <v>0.3344867358708189</v>
      </c>
      <c r="I747" s="8">
        <v>77</v>
      </c>
      <c r="J747" s="9">
        <f t="shared" si="46"/>
        <v>0.08881199538638986</v>
      </c>
      <c r="K747" s="8">
        <v>13</v>
      </c>
      <c r="L747" s="10">
        <f t="shared" si="47"/>
        <v>0.014994232987312572</v>
      </c>
    </row>
    <row r="748" spans="1:12" s="11" customFormat="1" ht="14.25" outlineLevel="2">
      <c r="A748" s="7" t="s">
        <v>713</v>
      </c>
      <c r="B748" s="7" t="s">
        <v>753</v>
      </c>
      <c r="C748" s="7" t="s">
        <v>742</v>
      </c>
      <c r="D748" s="8">
        <v>0</v>
      </c>
      <c r="E748" s="8">
        <v>0</v>
      </c>
      <c r="F748" s="9">
        <f t="shared" si="44"/>
        <v>0</v>
      </c>
      <c r="G748" s="8">
        <v>0</v>
      </c>
      <c r="H748" s="9">
        <f t="shared" si="45"/>
        <v>0</v>
      </c>
      <c r="I748" s="8">
        <v>0</v>
      </c>
      <c r="J748" s="9">
        <f t="shared" si="46"/>
        <v>0</v>
      </c>
      <c r="K748" s="8">
        <v>0</v>
      </c>
      <c r="L748" s="10">
        <f t="shared" si="47"/>
        <v>0</v>
      </c>
    </row>
    <row r="749" spans="1:12" s="11" customFormat="1" ht="14.25" outlineLevel="2">
      <c r="A749" s="7" t="s">
        <v>713</v>
      </c>
      <c r="B749" s="7" t="s">
        <v>753</v>
      </c>
      <c r="C749" s="7" t="s">
        <v>743</v>
      </c>
      <c r="D749" s="8">
        <v>653</v>
      </c>
      <c r="E749" s="8">
        <v>603</v>
      </c>
      <c r="F749" s="9">
        <f t="shared" si="44"/>
        <v>0.9234303215926493</v>
      </c>
      <c r="G749" s="8">
        <v>10</v>
      </c>
      <c r="H749" s="9">
        <f t="shared" si="45"/>
        <v>0.015313935681470138</v>
      </c>
      <c r="I749" s="8">
        <v>36</v>
      </c>
      <c r="J749" s="9">
        <f t="shared" si="46"/>
        <v>0.055130168453292494</v>
      </c>
      <c r="K749" s="8">
        <v>1</v>
      </c>
      <c r="L749" s="10">
        <f t="shared" si="47"/>
        <v>0.0015313935681470138</v>
      </c>
    </row>
    <row r="750" spans="1:12" s="11" customFormat="1" ht="14.25" outlineLevel="2">
      <c r="A750" s="7" t="s">
        <v>713</v>
      </c>
      <c r="B750" s="7" t="s">
        <v>753</v>
      </c>
      <c r="C750" s="7" t="s">
        <v>744</v>
      </c>
      <c r="D750" s="8">
        <v>0</v>
      </c>
      <c r="E750" s="8">
        <v>0</v>
      </c>
      <c r="F750" s="9">
        <f t="shared" si="44"/>
        <v>0</v>
      </c>
      <c r="G750" s="8">
        <v>0</v>
      </c>
      <c r="H750" s="9">
        <f t="shared" si="45"/>
        <v>0</v>
      </c>
      <c r="I750" s="8">
        <v>0</v>
      </c>
      <c r="J750" s="9">
        <f t="shared" si="46"/>
        <v>0</v>
      </c>
      <c r="K750" s="8">
        <v>0</v>
      </c>
      <c r="L750" s="10">
        <f t="shared" si="47"/>
        <v>0</v>
      </c>
    </row>
    <row r="751" spans="1:12" s="11" customFormat="1" ht="14.25" outlineLevel="2">
      <c r="A751" s="7" t="s">
        <v>713</v>
      </c>
      <c r="B751" s="7" t="s">
        <v>753</v>
      </c>
      <c r="C751" s="7" t="s">
        <v>745</v>
      </c>
      <c r="D751" s="8">
        <v>149</v>
      </c>
      <c r="E751" s="8">
        <v>131</v>
      </c>
      <c r="F751" s="9">
        <f t="shared" si="44"/>
        <v>0.8791946308724832</v>
      </c>
      <c r="G751" s="8">
        <v>16</v>
      </c>
      <c r="H751" s="9">
        <f t="shared" si="45"/>
        <v>0.10738255033557047</v>
      </c>
      <c r="I751" s="8">
        <v>2</v>
      </c>
      <c r="J751" s="9">
        <f t="shared" si="46"/>
        <v>0.013422818791946308</v>
      </c>
      <c r="K751" s="8">
        <v>0</v>
      </c>
      <c r="L751" s="10">
        <f t="shared" si="47"/>
        <v>0</v>
      </c>
    </row>
    <row r="752" spans="1:12" s="11" customFormat="1" ht="14.25" outlineLevel="2">
      <c r="A752" s="7" t="s">
        <v>713</v>
      </c>
      <c r="B752" s="7" t="s">
        <v>753</v>
      </c>
      <c r="C752" s="7" t="s">
        <v>746</v>
      </c>
      <c r="D752" s="8">
        <v>0</v>
      </c>
      <c r="E752" s="8">
        <v>0</v>
      </c>
      <c r="F752" s="9">
        <f t="shared" si="44"/>
        <v>0</v>
      </c>
      <c r="G752" s="8">
        <v>0</v>
      </c>
      <c r="H752" s="9">
        <f t="shared" si="45"/>
        <v>0</v>
      </c>
      <c r="I752" s="8">
        <v>0</v>
      </c>
      <c r="J752" s="9">
        <f t="shared" si="46"/>
        <v>0</v>
      </c>
      <c r="K752" s="8">
        <v>0</v>
      </c>
      <c r="L752" s="10">
        <f t="shared" si="47"/>
        <v>0</v>
      </c>
    </row>
    <row r="753" spans="1:12" s="11" customFormat="1" ht="14.25" outlineLevel="2">
      <c r="A753" s="7" t="s">
        <v>713</v>
      </c>
      <c r="B753" s="7" t="s">
        <v>753</v>
      </c>
      <c r="C753" s="7" t="s">
        <v>747</v>
      </c>
      <c r="D753" s="8">
        <v>7293</v>
      </c>
      <c r="E753" s="8">
        <v>5751</v>
      </c>
      <c r="F753" s="9">
        <f t="shared" si="44"/>
        <v>0.788564376799671</v>
      </c>
      <c r="G753" s="8">
        <v>229</v>
      </c>
      <c r="H753" s="9">
        <f t="shared" si="45"/>
        <v>0.03139997257644316</v>
      </c>
      <c r="I753" s="8">
        <v>1205</v>
      </c>
      <c r="J753" s="9">
        <f t="shared" si="46"/>
        <v>0.1652269299328123</v>
      </c>
      <c r="K753" s="8">
        <v>50</v>
      </c>
      <c r="L753" s="10">
        <f t="shared" si="47"/>
        <v>0.006855889208830386</v>
      </c>
    </row>
    <row r="754" spans="1:12" s="11" customFormat="1" ht="14.25" outlineLevel="2">
      <c r="A754" s="7" t="s">
        <v>713</v>
      </c>
      <c r="B754" s="7" t="s">
        <v>753</v>
      </c>
      <c r="C754" s="7" t="s">
        <v>748</v>
      </c>
      <c r="D754" s="8">
        <v>0</v>
      </c>
      <c r="E754" s="8">
        <v>0</v>
      </c>
      <c r="F754" s="9">
        <f t="shared" si="44"/>
        <v>0</v>
      </c>
      <c r="G754" s="8">
        <v>0</v>
      </c>
      <c r="H754" s="9">
        <f t="shared" si="45"/>
        <v>0</v>
      </c>
      <c r="I754" s="8">
        <v>0</v>
      </c>
      <c r="J754" s="9">
        <f t="shared" si="46"/>
        <v>0</v>
      </c>
      <c r="K754" s="8">
        <v>0</v>
      </c>
      <c r="L754" s="10">
        <f t="shared" si="47"/>
        <v>0</v>
      </c>
    </row>
    <row r="755" spans="1:12" s="11" customFormat="1" ht="14.25" outlineLevel="2">
      <c r="A755" s="7" t="s">
        <v>713</v>
      </c>
      <c r="B755" s="7" t="s">
        <v>753</v>
      </c>
      <c r="C755" s="7" t="s">
        <v>749</v>
      </c>
      <c r="D755" s="8">
        <v>0</v>
      </c>
      <c r="E755" s="8">
        <v>0</v>
      </c>
      <c r="F755" s="9">
        <f t="shared" si="44"/>
        <v>0</v>
      </c>
      <c r="G755" s="8">
        <v>0</v>
      </c>
      <c r="H755" s="9">
        <f t="shared" si="45"/>
        <v>0</v>
      </c>
      <c r="I755" s="8">
        <v>0</v>
      </c>
      <c r="J755" s="9">
        <f t="shared" si="46"/>
        <v>0</v>
      </c>
      <c r="K755" s="8">
        <v>0</v>
      </c>
      <c r="L755" s="10">
        <f t="shared" si="47"/>
        <v>0</v>
      </c>
    </row>
    <row r="756" spans="1:12" s="11" customFormat="1" ht="14.25" outlineLevel="2">
      <c r="A756" s="7" t="s">
        <v>713</v>
      </c>
      <c r="B756" s="7" t="s">
        <v>753</v>
      </c>
      <c r="C756" s="7" t="s">
        <v>750</v>
      </c>
      <c r="D756" s="8">
        <v>272</v>
      </c>
      <c r="E756" s="8">
        <v>143</v>
      </c>
      <c r="F756" s="9">
        <f t="shared" si="44"/>
        <v>0.5257352941176471</v>
      </c>
      <c r="G756" s="8">
        <v>60</v>
      </c>
      <c r="H756" s="9">
        <f t="shared" si="45"/>
        <v>0.22058823529411764</v>
      </c>
      <c r="I756" s="8">
        <v>48</v>
      </c>
      <c r="J756" s="9">
        <f t="shared" si="46"/>
        <v>0.17647058823529413</v>
      </c>
      <c r="K756" s="8">
        <v>21</v>
      </c>
      <c r="L756" s="10">
        <f t="shared" si="47"/>
        <v>0.07720588235294118</v>
      </c>
    </row>
    <row r="757" spans="1:12" s="11" customFormat="1" ht="14.25" outlineLevel="2">
      <c r="A757" s="7" t="s">
        <v>713</v>
      </c>
      <c r="B757" s="7" t="s">
        <v>753</v>
      </c>
      <c r="C757" s="7" t="s">
        <v>751</v>
      </c>
      <c r="D757" s="8">
        <v>0</v>
      </c>
      <c r="E757" s="8">
        <v>0</v>
      </c>
      <c r="F757" s="9">
        <f t="shared" si="44"/>
        <v>0</v>
      </c>
      <c r="G757" s="8">
        <v>0</v>
      </c>
      <c r="H757" s="9">
        <f t="shared" si="45"/>
        <v>0</v>
      </c>
      <c r="I757" s="8">
        <v>0</v>
      </c>
      <c r="J757" s="9">
        <f t="shared" si="46"/>
        <v>0</v>
      </c>
      <c r="K757" s="8">
        <v>0</v>
      </c>
      <c r="L757" s="10">
        <f t="shared" si="47"/>
        <v>0</v>
      </c>
    </row>
    <row r="758" spans="1:12" s="11" customFormat="1" ht="14.25" outlineLevel="2">
      <c r="A758" s="7" t="s">
        <v>713</v>
      </c>
      <c r="B758" s="7" t="s">
        <v>753</v>
      </c>
      <c r="C758" s="7" t="s">
        <v>752</v>
      </c>
      <c r="D758" s="8">
        <v>0</v>
      </c>
      <c r="E758" s="8">
        <v>0</v>
      </c>
      <c r="F758" s="9">
        <f t="shared" si="44"/>
        <v>0</v>
      </c>
      <c r="G758" s="8">
        <v>0</v>
      </c>
      <c r="H758" s="9">
        <f t="shared" si="45"/>
        <v>0</v>
      </c>
      <c r="I758" s="8">
        <v>0</v>
      </c>
      <c r="J758" s="9">
        <f t="shared" si="46"/>
        <v>0</v>
      </c>
      <c r="K758" s="8">
        <v>0</v>
      </c>
      <c r="L758" s="10">
        <f t="shared" si="47"/>
        <v>0</v>
      </c>
    </row>
    <row r="759" spans="1:12" s="11" customFormat="1" ht="14.25" outlineLevel="2">
      <c r="A759" s="7" t="s">
        <v>713</v>
      </c>
      <c r="B759" s="7" t="s">
        <v>753</v>
      </c>
      <c r="C759" s="7" t="s">
        <v>478</v>
      </c>
      <c r="D759" s="8">
        <v>2</v>
      </c>
      <c r="E759" s="8">
        <v>2</v>
      </c>
      <c r="F759" s="9">
        <f t="shared" si="44"/>
        <v>1</v>
      </c>
      <c r="G759" s="8">
        <v>0</v>
      </c>
      <c r="H759" s="9">
        <f t="shared" si="45"/>
        <v>0</v>
      </c>
      <c r="I759" s="8">
        <v>0</v>
      </c>
      <c r="J759" s="9">
        <f t="shared" si="46"/>
        <v>0</v>
      </c>
      <c r="K759" s="8">
        <v>0</v>
      </c>
      <c r="L759" s="10">
        <f t="shared" si="47"/>
        <v>0</v>
      </c>
    </row>
    <row r="760" spans="1:12" s="11" customFormat="1" ht="45" outlineLevel="1">
      <c r="A760" s="13" t="s">
        <v>780</v>
      </c>
      <c r="B760" s="7"/>
      <c r="C760" s="7"/>
      <c r="D760" s="8">
        <f>SUBTOTAL(9,D702:D759)</f>
        <v>197949</v>
      </c>
      <c r="E760" s="8">
        <f>SUBTOTAL(9,E702:E759)</f>
        <v>146313</v>
      </c>
      <c r="F760" s="9"/>
      <c r="G760" s="8">
        <f>SUBTOTAL(9,G702:G759)</f>
        <v>17561</v>
      </c>
      <c r="H760" s="9"/>
      <c r="I760" s="8">
        <f>SUBTOTAL(9,I702:I759)</f>
        <v>27907</v>
      </c>
      <c r="J760" s="9"/>
      <c r="K760" s="8">
        <f>SUBTOTAL(9,K702:K759)</f>
        <v>4388</v>
      </c>
      <c r="L760" s="10"/>
    </row>
    <row r="761" spans="1:12" s="11" customFormat="1" ht="60">
      <c r="A761" s="13" t="s">
        <v>781</v>
      </c>
      <c r="B761" s="7"/>
      <c r="C761" s="7"/>
      <c r="D761" s="8">
        <f>SUBTOTAL(9,D7:D759)</f>
        <v>2099451</v>
      </c>
      <c r="E761" s="8">
        <f>SUBTOTAL(9,E7:E759)</f>
        <v>919668</v>
      </c>
      <c r="F761" s="9"/>
      <c r="G761" s="8">
        <f>SUBTOTAL(9,G7:G759)</f>
        <v>537901</v>
      </c>
      <c r="H761" s="9"/>
      <c r="I761" s="8">
        <f>SUBTOTAL(9,I7:I759)</f>
        <v>485956</v>
      </c>
      <c r="J761" s="9"/>
      <c r="K761" s="8">
        <f>SUBTOTAL(9,K7:K759)</f>
        <v>124859</v>
      </c>
      <c r="L761" s="10"/>
    </row>
  </sheetData>
  <sheetProtection formatCells="0" formatColumns="0" formatRows="0" insertColumns="0" insertRows="0" insertHyperlinks="0" deleteColumns="0" deleteRows="0" autoFilter="0" pivotTables="0"/>
  <mergeCells count="4">
    <mergeCell ref="A2:L2"/>
    <mergeCell ref="A1:L1"/>
    <mergeCell ref="A3:L3"/>
    <mergeCell ref="A4:L4"/>
  </mergeCells>
  <printOptions horizontalCentered="1"/>
  <pageMargins left="0.4" right="0.4" top="0.5" bottom="1" header="0.5" footer="0.5"/>
  <pageSetup horizontalDpi="600" verticalDpi="600" orientation="landscape" r:id="rId1"/>
  <headerFooter alignWithMargins="0">
    <oddFooter>&amp;L&amp;"Arial,Regular"&amp;9
Page &amp;P of &amp;N&amp;C&amp;"Arial,Regular"&amp;9
&amp;R&amp;"Arial,Regular"&amp;9
Vers 2,  March 7,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89.421875" style="0" bestFit="1" customWidth="1"/>
  </cols>
  <sheetData>
    <row r="1" ht="12.75">
      <c r="A1" s="3" t="s">
        <v>766</v>
      </c>
    </row>
    <row r="2" ht="12.75">
      <c r="A2" s="3" t="s">
        <v>767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Randall Stuewer</dc:creator>
  <cp:keywords/>
  <dc:description/>
  <cp:lastModifiedBy>e135882</cp:lastModifiedBy>
  <cp:lastPrinted>2011-03-22T15:55:55Z</cp:lastPrinted>
  <dcterms:created xsi:type="dcterms:W3CDTF">2011-02-22T22:18:59Z</dcterms:created>
  <dcterms:modified xsi:type="dcterms:W3CDTF">2011-04-08T20:51:44Z</dcterms:modified>
  <cp:category/>
  <cp:version/>
  <cp:contentType/>
  <cp:contentStatus/>
</cp:coreProperties>
</file>